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5" windowWidth="19440" windowHeight="11745" activeTab="1"/>
  </bookViews>
  <sheets>
    <sheet name="趣旨" sheetId="3" r:id="rId1"/>
    <sheet name="2019予算" sheetId="4" r:id="rId2"/>
    <sheet name="Sheet1" sheetId="5" r:id="rId3"/>
  </sheets>
  <calcPr calcId="145621"/>
</workbook>
</file>

<file path=xl/calcChain.xml><?xml version="1.0" encoding="utf-8"?>
<calcChain xmlns="http://schemas.openxmlformats.org/spreadsheetml/2006/main">
  <c r="F55" i="4" l="1"/>
  <c r="F54" i="4"/>
  <c r="F53" i="4"/>
  <c r="F52" i="4"/>
  <c r="F51" i="4"/>
  <c r="F50" i="4"/>
  <c r="F45" i="4"/>
  <c r="F44" i="4"/>
  <c r="F43" i="4"/>
  <c r="F39" i="4"/>
  <c r="F38" i="4"/>
  <c r="F37" i="4"/>
  <c r="F36" i="4"/>
  <c r="F35" i="4"/>
  <c r="F34" i="4"/>
  <c r="F33" i="4"/>
  <c r="F32" i="4"/>
  <c r="F31" i="4"/>
  <c r="F30" i="4"/>
  <c r="F29" i="4"/>
  <c r="F28" i="4"/>
  <c r="F27" i="4"/>
  <c r="F26" i="4"/>
  <c r="F25" i="4"/>
  <c r="F24" i="4"/>
  <c r="F23" i="4"/>
  <c r="F22" i="4"/>
  <c r="F21" i="4"/>
  <c r="F20" i="4"/>
  <c r="F19" i="4"/>
  <c r="F18" i="4"/>
  <c r="F13" i="4"/>
  <c r="F12" i="4"/>
  <c r="F11" i="4"/>
  <c r="F10" i="4"/>
  <c r="F9" i="4"/>
  <c r="F7" i="4"/>
  <c r="F40" i="4" l="1"/>
  <c r="F17" i="4"/>
</calcChain>
</file>

<file path=xl/sharedStrings.xml><?xml version="1.0" encoding="utf-8"?>
<sst xmlns="http://schemas.openxmlformats.org/spreadsheetml/2006/main" count="119" uniqueCount="103">
  <si>
    <t>合計</t>
    <rPh sb="0" eb="2">
      <t>ゴウケイ</t>
    </rPh>
    <phoneticPr fontId="1"/>
  </si>
  <si>
    <t>備考</t>
    <rPh sb="0" eb="2">
      <t>ビコウ</t>
    </rPh>
    <phoneticPr fontId="1"/>
  </si>
  <si>
    <t>項　　　　　目</t>
    <rPh sb="0" eb="1">
      <t>コウ</t>
    </rPh>
    <rPh sb="6" eb="7">
      <t>メ</t>
    </rPh>
    <phoneticPr fontId="1"/>
  </si>
  <si>
    <t>支出の部</t>
    <rPh sb="0" eb="2">
      <t>シシュツ</t>
    </rPh>
    <rPh sb="3" eb="4">
      <t>ブ</t>
    </rPh>
    <phoneticPr fontId="1"/>
  </si>
  <si>
    <t>利子他</t>
    <rPh sb="0" eb="2">
      <t>リシ</t>
    </rPh>
    <rPh sb="2" eb="3">
      <t>ホカ</t>
    </rPh>
    <phoneticPr fontId="1"/>
  </si>
  <si>
    <t>現金募金</t>
    <rPh sb="0" eb="2">
      <t>ゲンキン</t>
    </rPh>
    <rPh sb="2" eb="4">
      <t>ボキン</t>
    </rPh>
    <phoneticPr fontId="1"/>
  </si>
  <si>
    <t>振込募金</t>
    <rPh sb="0" eb="2">
      <t>フリコミ</t>
    </rPh>
    <rPh sb="2" eb="4">
      <t>ボキン</t>
    </rPh>
    <phoneticPr fontId="1"/>
  </si>
  <si>
    <t>募金</t>
    <rPh sb="0" eb="2">
      <t>ボキン</t>
    </rPh>
    <phoneticPr fontId="1"/>
  </si>
  <si>
    <t>繰越金</t>
    <rPh sb="0" eb="2">
      <t>クリコシ</t>
    </rPh>
    <rPh sb="2" eb="3">
      <t>キン</t>
    </rPh>
    <phoneticPr fontId="1"/>
  </si>
  <si>
    <t>収入の部</t>
    <rPh sb="0" eb="2">
      <t>シュウニュウ</t>
    </rPh>
    <rPh sb="3" eb="4">
      <t>ブ</t>
    </rPh>
    <phoneticPr fontId="1"/>
  </si>
  <si>
    <t>差引</t>
    <rPh sb="0" eb="2">
      <t>サシヒキ</t>
    </rPh>
    <phoneticPr fontId="1"/>
  </si>
  <si>
    <t>合　計</t>
    <rPh sb="0" eb="1">
      <t>ア</t>
    </rPh>
    <rPh sb="2" eb="3">
      <t>ケイ</t>
    </rPh>
    <phoneticPr fontId="1"/>
  </si>
  <si>
    <t>予備費</t>
    <rPh sb="0" eb="3">
      <t>ヨビヒ</t>
    </rPh>
    <phoneticPr fontId="1"/>
  </si>
  <si>
    <t>その他</t>
    <rPh sb="2" eb="3">
      <t>タ</t>
    </rPh>
    <phoneticPr fontId="1"/>
  </si>
  <si>
    <t>研究助成</t>
    <rPh sb="0" eb="2">
      <t>ケンキュウ</t>
    </rPh>
    <rPh sb="2" eb="4">
      <t>ジョセイ</t>
    </rPh>
    <phoneticPr fontId="1"/>
  </si>
  <si>
    <t>入卒業式</t>
    <rPh sb="0" eb="1">
      <t>ニュウ</t>
    </rPh>
    <rPh sb="1" eb="3">
      <t>ソツギョウ</t>
    </rPh>
    <rPh sb="3" eb="4">
      <t>シキ</t>
    </rPh>
    <phoneticPr fontId="1"/>
  </si>
  <si>
    <t>事業費</t>
    <rPh sb="0" eb="3">
      <t>ジギョウヒ</t>
    </rPh>
    <phoneticPr fontId="1"/>
  </si>
  <si>
    <t>賃金</t>
    <rPh sb="0" eb="2">
      <t>チンギン</t>
    </rPh>
    <phoneticPr fontId="1"/>
  </si>
  <si>
    <t>HP経費</t>
    <rPh sb="2" eb="4">
      <t>ケイヒ</t>
    </rPh>
    <phoneticPr fontId="1"/>
  </si>
  <si>
    <t>通信運搬</t>
    <rPh sb="0" eb="2">
      <t>ツウシン</t>
    </rPh>
    <rPh sb="2" eb="4">
      <t>ウンパン</t>
    </rPh>
    <phoneticPr fontId="1"/>
  </si>
  <si>
    <t>消耗品</t>
    <rPh sb="0" eb="2">
      <t>ショウモウ</t>
    </rPh>
    <rPh sb="2" eb="3">
      <t>ヒン</t>
    </rPh>
    <phoneticPr fontId="1"/>
  </si>
  <si>
    <t>事務局費</t>
    <rPh sb="0" eb="3">
      <t>ジムキョク</t>
    </rPh>
    <rPh sb="3" eb="4">
      <t>ヒ</t>
    </rPh>
    <phoneticPr fontId="1"/>
  </si>
  <si>
    <t>会場費</t>
    <rPh sb="0" eb="2">
      <t>カイジョウ</t>
    </rPh>
    <rPh sb="2" eb="3">
      <t>ヒ</t>
    </rPh>
    <phoneticPr fontId="1"/>
  </si>
  <si>
    <t>評議員会</t>
    <rPh sb="0" eb="3">
      <t>ヒョウギイン</t>
    </rPh>
    <rPh sb="3" eb="4">
      <t>カイ</t>
    </rPh>
    <phoneticPr fontId="1"/>
  </si>
  <si>
    <t>幹事会</t>
    <rPh sb="0" eb="3">
      <t>カンジカイ</t>
    </rPh>
    <phoneticPr fontId="1"/>
  </si>
  <si>
    <t>総会</t>
    <rPh sb="0" eb="2">
      <t>ソウカイ</t>
    </rPh>
    <phoneticPr fontId="1"/>
  </si>
  <si>
    <t>会議運営費</t>
    <rPh sb="0" eb="2">
      <t>カイギ</t>
    </rPh>
    <rPh sb="2" eb="5">
      <t>ウンエイヒ</t>
    </rPh>
    <phoneticPr fontId="1"/>
  </si>
  <si>
    <t>現金寄付金</t>
    <rPh sb="0" eb="2">
      <t>ゲンキン</t>
    </rPh>
    <rPh sb="2" eb="5">
      <t>キフキン</t>
    </rPh>
    <phoneticPr fontId="1"/>
  </si>
  <si>
    <t>振込寄付金</t>
    <rPh sb="0" eb="2">
      <t>フリコミ</t>
    </rPh>
    <rPh sb="2" eb="5">
      <t>キフキン</t>
    </rPh>
    <phoneticPr fontId="1"/>
  </si>
  <si>
    <t>会費相当寄付金</t>
    <rPh sb="0" eb="2">
      <t>カイヒ</t>
    </rPh>
    <rPh sb="2" eb="4">
      <t>ソウトウ</t>
    </rPh>
    <rPh sb="4" eb="7">
      <t>キフキン</t>
    </rPh>
    <phoneticPr fontId="1"/>
  </si>
  <si>
    <t>地方支部用経費</t>
    <rPh sb="0" eb="2">
      <t>チホウ</t>
    </rPh>
    <rPh sb="2" eb="4">
      <t>シブ</t>
    </rPh>
    <rPh sb="4" eb="5">
      <t>ヨウ</t>
    </rPh>
    <rPh sb="5" eb="7">
      <t>ケイヒ</t>
    </rPh>
    <phoneticPr fontId="1"/>
  </si>
  <si>
    <t>項　　　　目</t>
    <rPh sb="0" eb="1">
      <t>コウ</t>
    </rPh>
    <rPh sb="5" eb="6">
      <t>メ</t>
    </rPh>
    <phoneticPr fontId="1"/>
  </si>
  <si>
    <t>※　備　考</t>
    <rPh sb="2" eb="3">
      <t>ソナエ</t>
    </rPh>
    <rPh sb="4" eb="5">
      <t>コウ</t>
    </rPh>
    <phoneticPr fontId="1"/>
  </si>
  <si>
    <t>手当・交通費</t>
    <rPh sb="0" eb="2">
      <t>テアテ</t>
    </rPh>
    <rPh sb="3" eb="6">
      <t>コウツウヒ</t>
    </rPh>
    <phoneticPr fontId="1"/>
  </si>
  <si>
    <t>振り込み手数料</t>
    <rPh sb="0" eb="1">
      <t>フ</t>
    </rPh>
    <rPh sb="2" eb="3">
      <t>コ</t>
    </rPh>
    <rPh sb="4" eb="7">
      <t>テスウリョウ</t>
    </rPh>
    <phoneticPr fontId="1"/>
  </si>
  <si>
    <t xml:space="preserve"> </t>
    <phoneticPr fontId="1"/>
  </si>
  <si>
    <t>利子など</t>
    <rPh sb="0" eb="2">
      <t>リシ</t>
    </rPh>
    <phoneticPr fontId="1"/>
  </si>
  <si>
    <t>・支出については学生への給付などについての基本原則の決定後になります。また大学当局の協力が必要となります。</t>
    <rPh sb="1" eb="3">
      <t>シシュツ</t>
    </rPh>
    <rPh sb="8" eb="10">
      <t>ガクセイ</t>
    </rPh>
    <rPh sb="12" eb="14">
      <t>キュウフ</t>
    </rPh>
    <rPh sb="21" eb="23">
      <t>キホン</t>
    </rPh>
    <rPh sb="23" eb="25">
      <t>ゲンソク</t>
    </rPh>
    <rPh sb="26" eb="28">
      <t>ケッテイ</t>
    </rPh>
    <rPh sb="28" eb="29">
      <t>ノチ</t>
    </rPh>
    <rPh sb="37" eb="39">
      <t>ダイガク</t>
    </rPh>
    <rPh sb="39" eb="41">
      <t>トウキョク</t>
    </rPh>
    <rPh sb="42" eb="44">
      <t>キョウリョク</t>
    </rPh>
    <rPh sb="45" eb="47">
      <t>ヒツヨウ</t>
    </rPh>
    <phoneticPr fontId="1"/>
  </si>
  <si>
    <t xml:space="preserve">Ⅱ．特別会計 </t>
    <rPh sb="2" eb="4">
      <t>トクベツ</t>
    </rPh>
    <rPh sb="4" eb="6">
      <t>カイケイ</t>
    </rPh>
    <phoneticPr fontId="1"/>
  </si>
  <si>
    <t>作品展運営繰り出し金</t>
    <rPh sb="0" eb="3">
      <t>サクヒンテン</t>
    </rPh>
    <rPh sb="3" eb="5">
      <t>ウンエイ</t>
    </rPh>
    <rPh sb="5" eb="6">
      <t>ク</t>
    </rPh>
    <rPh sb="7" eb="8">
      <t>ダ</t>
    </rPh>
    <rPh sb="9" eb="10">
      <t>キン</t>
    </rPh>
    <phoneticPr fontId="1"/>
  </si>
  <si>
    <t>教職支援講座費</t>
    <rPh sb="0" eb="2">
      <t>キョウショク</t>
    </rPh>
    <rPh sb="2" eb="4">
      <t>シエン</t>
    </rPh>
    <rPh sb="4" eb="6">
      <t>コウザ</t>
    </rPh>
    <rPh sb="6" eb="7">
      <t>ヒ</t>
    </rPh>
    <phoneticPr fontId="1"/>
  </si>
  <si>
    <t>就職支援費</t>
    <rPh sb="0" eb="2">
      <t>シュウショク</t>
    </rPh>
    <rPh sb="2" eb="4">
      <t>シエン</t>
    </rPh>
    <rPh sb="4" eb="5">
      <t>ヒ</t>
    </rPh>
    <phoneticPr fontId="1"/>
  </si>
  <si>
    <t>会報作成費</t>
    <rPh sb="0" eb="2">
      <t>カイホウ</t>
    </rPh>
    <rPh sb="2" eb="4">
      <t>サクセイ</t>
    </rPh>
    <rPh sb="4" eb="5">
      <t>ヒ</t>
    </rPh>
    <phoneticPr fontId="1"/>
  </si>
  <si>
    <t>　　　　　　 印刷費</t>
    <rPh sb="7" eb="9">
      <t>インサツ</t>
    </rPh>
    <rPh sb="9" eb="10">
      <t>ヒ</t>
    </rPh>
    <phoneticPr fontId="1"/>
  </si>
  <si>
    <t>　</t>
    <phoneticPr fontId="1"/>
  </si>
  <si>
    <t>慶弔費</t>
    <rPh sb="0" eb="2">
      <t>ケイチョウ</t>
    </rPh>
    <rPh sb="2" eb="3">
      <t>ヒ</t>
    </rPh>
    <phoneticPr fontId="1"/>
  </si>
  <si>
    <t>10回の開催予定として</t>
    <rPh sb="2" eb="3">
      <t>カイ</t>
    </rPh>
    <rPh sb="4" eb="6">
      <t>カイサイ</t>
    </rPh>
    <rPh sb="6" eb="8">
      <t>ヨテイ</t>
    </rPh>
    <phoneticPr fontId="1"/>
  </si>
  <si>
    <t>2回の開催予定として</t>
    <rPh sb="1" eb="2">
      <t>カイ</t>
    </rPh>
    <rPh sb="3" eb="5">
      <t>カイサイ</t>
    </rPh>
    <rPh sb="5" eb="7">
      <t>ヨテイ</t>
    </rPh>
    <phoneticPr fontId="1"/>
  </si>
  <si>
    <t>大学外での会議室借用料</t>
    <rPh sb="0" eb="2">
      <t>ダイガク</t>
    </rPh>
    <rPh sb="2" eb="3">
      <t>ガイ</t>
    </rPh>
    <rPh sb="5" eb="8">
      <t>カイギシツ</t>
    </rPh>
    <rPh sb="8" eb="10">
      <t>シャクヨウ</t>
    </rPh>
    <rPh sb="10" eb="11">
      <t>リョウ</t>
    </rPh>
    <phoneticPr fontId="1"/>
  </si>
  <si>
    <t>役員他の交通費実費額等</t>
    <rPh sb="0" eb="2">
      <t>ヤクイン</t>
    </rPh>
    <rPh sb="2" eb="3">
      <t>ホカ</t>
    </rPh>
    <rPh sb="4" eb="7">
      <t>コウツウヒ</t>
    </rPh>
    <rPh sb="7" eb="9">
      <t>ジッピ</t>
    </rPh>
    <rPh sb="9" eb="10">
      <t>ガク</t>
    </rPh>
    <rPh sb="10" eb="11">
      <t>トウ</t>
    </rPh>
    <phoneticPr fontId="1"/>
  </si>
  <si>
    <t>事務処理用各種事務用品</t>
    <rPh sb="0" eb="2">
      <t>ジム</t>
    </rPh>
    <rPh sb="2" eb="4">
      <t>ショリ</t>
    </rPh>
    <rPh sb="4" eb="5">
      <t>ヨウ</t>
    </rPh>
    <rPh sb="5" eb="7">
      <t>カクシュ</t>
    </rPh>
    <rPh sb="7" eb="9">
      <t>ジム</t>
    </rPh>
    <rPh sb="9" eb="11">
      <t>ヨウヒン</t>
    </rPh>
    <phoneticPr fontId="1"/>
  </si>
  <si>
    <t>切手・はがき代など</t>
    <rPh sb="0" eb="2">
      <t>キッテ</t>
    </rPh>
    <rPh sb="6" eb="7">
      <t>ダイ</t>
    </rPh>
    <phoneticPr fontId="1"/>
  </si>
  <si>
    <t>ＨＰ維持・管理・更新費など</t>
    <rPh sb="2" eb="4">
      <t>イジ</t>
    </rPh>
    <rPh sb="5" eb="7">
      <t>カンリ</t>
    </rPh>
    <rPh sb="8" eb="10">
      <t>コウシン</t>
    </rPh>
    <rPh sb="10" eb="11">
      <t>ヒ</t>
    </rPh>
    <phoneticPr fontId="1"/>
  </si>
  <si>
    <t>事務局アルバイト料</t>
    <rPh sb="0" eb="3">
      <t>ジムキョク</t>
    </rPh>
    <rPh sb="8" eb="9">
      <t>リョウ</t>
    </rPh>
    <phoneticPr fontId="1"/>
  </si>
  <si>
    <t>盛花など</t>
    <rPh sb="0" eb="1">
      <t>モリ</t>
    </rPh>
    <rPh sb="1" eb="2">
      <t>ハナ</t>
    </rPh>
    <phoneticPr fontId="1"/>
  </si>
  <si>
    <t>和光大学学生研究助成金</t>
    <rPh sb="0" eb="2">
      <t>ワコウ</t>
    </rPh>
    <rPh sb="2" eb="4">
      <t>ダイガク</t>
    </rPh>
    <rPh sb="4" eb="6">
      <t>ガクセイ</t>
    </rPh>
    <rPh sb="6" eb="8">
      <t>ケンキュウ</t>
    </rPh>
    <rPh sb="8" eb="11">
      <t>ジョセイキン</t>
    </rPh>
    <phoneticPr fontId="1"/>
  </si>
  <si>
    <t>作品展準備費用</t>
    <rPh sb="0" eb="3">
      <t>サクヒンテン</t>
    </rPh>
    <rPh sb="3" eb="5">
      <t>ジュンビ</t>
    </rPh>
    <rPh sb="5" eb="7">
      <t>ヒヨウ</t>
    </rPh>
    <phoneticPr fontId="1"/>
  </si>
  <si>
    <t>３差引</t>
    <rPh sb="1" eb="3">
      <t>サシヒキ</t>
    </rPh>
    <phoneticPr fontId="1"/>
  </si>
  <si>
    <t>雑収入</t>
    <rPh sb="0" eb="3">
      <t>ザツシュウニュウ</t>
    </rPh>
    <phoneticPr fontId="1"/>
  </si>
  <si>
    <t>差し引き</t>
    <rPh sb="0" eb="1">
      <t>サ</t>
    </rPh>
    <rPh sb="2" eb="3">
      <t>ヒ</t>
    </rPh>
    <phoneticPr fontId="1"/>
  </si>
  <si>
    <t>2017.9.1.～2018.8.31.</t>
    <phoneticPr fontId="1"/>
  </si>
  <si>
    <t>2018年度予算額</t>
    <rPh sb="4" eb="5">
      <t>ネン</t>
    </rPh>
    <rPh sb="5" eb="6">
      <t>ド</t>
    </rPh>
    <rPh sb="6" eb="8">
      <t>ヨサン</t>
    </rPh>
    <rPh sb="8" eb="9">
      <t>ガク</t>
    </rPh>
    <phoneticPr fontId="1"/>
  </si>
  <si>
    <t>4支部程度を見込む</t>
    <rPh sb="1" eb="3">
      <t>シブ</t>
    </rPh>
    <rPh sb="3" eb="5">
      <t>テイド</t>
    </rPh>
    <rPh sb="6" eb="8">
      <t>ミコ</t>
    </rPh>
    <phoneticPr fontId="1"/>
  </si>
  <si>
    <t>※　予算編成の基本</t>
    <rPh sb="2" eb="4">
      <t>ヨサン</t>
    </rPh>
    <rPh sb="4" eb="6">
      <t>ヘンセイ</t>
    </rPh>
    <rPh sb="7" eb="9">
      <t>キホン</t>
    </rPh>
    <phoneticPr fontId="1"/>
  </si>
  <si>
    <t>　1.基本</t>
    <rPh sb="3" eb="5">
      <t>キホン</t>
    </rPh>
    <phoneticPr fontId="1"/>
  </si>
  <si>
    <t>2.収入</t>
    <rPh sb="2" eb="4">
      <t>シュウニュウ</t>
    </rPh>
    <phoneticPr fontId="1"/>
  </si>
  <si>
    <t>3.支出</t>
    <rPh sb="2" eb="4">
      <t>シシュツ</t>
    </rPh>
    <phoneticPr fontId="1"/>
  </si>
  <si>
    <t>・入学式時に大学が渡す書類の中に同窓会の紹介と会費納入文を入れられるようになっているので、新入生の会費納入を一定額見込む。</t>
    <rPh sb="1" eb="3">
      <t>ニュウガク</t>
    </rPh>
    <rPh sb="3" eb="4">
      <t>シキ</t>
    </rPh>
    <rPh sb="4" eb="5">
      <t>ジ</t>
    </rPh>
    <rPh sb="6" eb="8">
      <t>ダイガク</t>
    </rPh>
    <rPh sb="9" eb="10">
      <t>ワタ</t>
    </rPh>
    <rPh sb="11" eb="13">
      <t>ショルイ</t>
    </rPh>
    <rPh sb="14" eb="15">
      <t>ナカ</t>
    </rPh>
    <rPh sb="16" eb="19">
      <t>ドウソウカイ</t>
    </rPh>
    <rPh sb="20" eb="22">
      <t>ショウカイ</t>
    </rPh>
    <rPh sb="23" eb="25">
      <t>カイヒ</t>
    </rPh>
    <rPh sb="25" eb="27">
      <t>ノウニュウ</t>
    </rPh>
    <rPh sb="27" eb="28">
      <t>ブン</t>
    </rPh>
    <rPh sb="29" eb="30">
      <t>イ</t>
    </rPh>
    <rPh sb="45" eb="48">
      <t>シンニュウセイ</t>
    </rPh>
    <rPh sb="49" eb="51">
      <t>カイヒ</t>
    </rPh>
    <rPh sb="51" eb="53">
      <t>ノウニュウ</t>
    </rPh>
    <rPh sb="54" eb="56">
      <t>イッテイ</t>
    </rPh>
    <rPh sb="56" eb="57">
      <t>ガク</t>
    </rPh>
    <rPh sb="57" eb="59">
      <t>ミコ</t>
    </rPh>
    <phoneticPr fontId="1"/>
  </si>
  <si>
    <t>・繰越金は昨年度より増額見込みである</t>
    <rPh sb="1" eb="3">
      <t>クリコシ</t>
    </rPh>
    <rPh sb="3" eb="4">
      <t>キン</t>
    </rPh>
    <rPh sb="5" eb="8">
      <t>サクネンド</t>
    </rPh>
    <rPh sb="10" eb="12">
      <t>ゾウガク</t>
    </rPh>
    <rPh sb="12" eb="14">
      <t>ミコ</t>
    </rPh>
    <phoneticPr fontId="1"/>
  </si>
  <si>
    <t>・従って昨年度より収入額の増加を見込む</t>
    <rPh sb="1" eb="2">
      <t>シタガ</t>
    </rPh>
    <rPh sb="4" eb="7">
      <t>サクネンド</t>
    </rPh>
    <rPh sb="9" eb="11">
      <t>シュウニュウ</t>
    </rPh>
    <rPh sb="11" eb="12">
      <t>ガク</t>
    </rPh>
    <rPh sb="13" eb="15">
      <t>ゾウカ</t>
    </rPh>
    <rPh sb="16" eb="18">
      <t>ミコ</t>
    </rPh>
    <phoneticPr fontId="1"/>
  </si>
  <si>
    <t>・新入生と既卒者の納入を昨年より増額と見込む</t>
    <rPh sb="5" eb="7">
      <t>キソツ</t>
    </rPh>
    <rPh sb="7" eb="8">
      <t>シャ</t>
    </rPh>
    <rPh sb="9" eb="11">
      <t>ノウニュウ</t>
    </rPh>
    <rPh sb="12" eb="14">
      <t>サクネン</t>
    </rPh>
    <rPh sb="16" eb="17">
      <t>ゾウ</t>
    </rPh>
    <rPh sb="17" eb="18">
      <t>ガク</t>
    </rPh>
    <rPh sb="19" eb="21">
      <t>ミコ</t>
    </rPh>
    <phoneticPr fontId="1"/>
  </si>
  <si>
    <t>・支出について、項目ごとの支出状況を見て、項目ごとに増減をはかる。</t>
    <rPh sb="1" eb="3">
      <t>シシュツ</t>
    </rPh>
    <rPh sb="8" eb="10">
      <t>コウモク</t>
    </rPh>
    <rPh sb="13" eb="15">
      <t>シシュツ</t>
    </rPh>
    <rPh sb="15" eb="17">
      <t>ジョウキョウ</t>
    </rPh>
    <rPh sb="18" eb="19">
      <t>ミ</t>
    </rPh>
    <rPh sb="21" eb="23">
      <t>コウモク</t>
    </rPh>
    <rPh sb="26" eb="28">
      <t>ゾウゲン</t>
    </rPh>
    <phoneticPr fontId="1"/>
  </si>
  <si>
    <t>・増額を見込む項目は、昨年度赤字となった項目、本年度事業拡大が見込める項目にーを増額</t>
    <rPh sb="1" eb="3">
      <t>ゾウガク</t>
    </rPh>
    <rPh sb="4" eb="6">
      <t>ミコ</t>
    </rPh>
    <rPh sb="7" eb="9">
      <t>コウモク</t>
    </rPh>
    <rPh sb="11" eb="14">
      <t>サクネンド</t>
    </rPh>
    <rPh sb="14" eb="16">
      <t>アカジ</t>
    </rPh>
    <rPh sb="20" eb="22">
      <t>コウモク</t>
    </rPh>
    <rPh sb="23" eb="26">
      <t>ホンネンド</t>
    </rPh>
    <rPh sb="26" eb="28">
      <t>ジギョウ</t>
    </rPh>
    <rPh sb="28" eb="30">
      <t>カクダイ</t>
    </rPh>
    <rPh sb="31" eb="33">
      <t>ミコ</t>
    </rPh>
    <rPh sb="35" eb="37">
      <t>コウモク</t>
    </rPh>
    <rPh sb="40" eb="41">
      <t>ゾウ</t>
    </rPh>
    <rPh sb="41" eb="42">
      <t>ガク</t>
    </rPh>
    <phoneticPr fontId="1"/>
  </si>
  <si>
    <t>・減額は、昨年度予算を下回った項目</t>
    <rPh sb="1" eb="3">
      <t>ゲンガク</t>
    </rPh>
    <rPh sb="5" eb="8">
      <t>サクネンド</t>
    </rPh>
    <rPh sb="8" eb="10">
      <t>ヨサン</t>
    </rPh>
    <rPh sb="11" eb="13">
      <t>シタマワ</t>
    </rPh>
    <rPh sb="15" eb="17">
      <t>コウモク</t>
    </rPh>
    <phoneticPr fontId="1"/>
  </si>
  <si>
    <t>・会議運営費は、総会と幹事会、会場費は現状維持、評議員会は人員の補充を図るので増額</t>
    <rPh sb="1" eb="3">
      <t>カイギ</t>
    </rPh>
    <rPh sb="3" eb="6">
      <t>ウンエイヒ</t>
    </rPh>
    <rPh sb="8" eb="10">
      <t>ソウカイ</t>
    </rPh>
    <rPh sb="11" eb="14">
      <t>カンジカイ</t>
    </rPh>
    <rPh sb="15" eb="17">
      <t>カイジョウ</t>
    </rPh>
    <rPh sb="17" eb="18">
      <t>ヒ</t>
    </rPh>
    <rPh sb="19" eb="21">
      <t>ゲンジョウ</t>
    </rPh>
    <rPh sb="21" eb="23">
      <t>イジ</t>
    </rPh>
    <rPh sb="24" eb="27">
      <t>ヒョウギイン</t>
    </rPh>
    <rPh sb="27" eb="28">
      <t>カイ</t>
    </rPh>
    <rPh sb="29" eb="31">
      <t>ジンイン</t>
    </rPh>
    <rPh sb="32" eb="34">
      <t>ホジュウ</t>
    </rPh>
    <rPh sb="35" eb="36">
      <t>ハカ</t>
    </rPh>
    <rPh sb="39" eb="40">
      <t>ゾウ</t>
    </rPh>
    <rPh sb="40" eb="41">
      <t>ガク</t>
    </rPh>
    <phoneticPr fontId="1"/>
  </si>
  <si>
    <t>・事務局費は消耗品費は減額、通信運搬費、振り込み手数料は現状維持、通信運搬費は新入生用の発送費が含まれるので増額、HP経費と賃金は増額</t>
    <rPh sb="1" eb="4">
      <t>ジムキョク</t>
    </rPh>
    <rPh sb="4" eb="5">
      <t>ヒ</t>
    </rPh>
    <rPh sb="6" eb="8">
      <t>ショウモウ</t>
    </rPh>
    <rPh sb="8" eb="9">
      <t>ヒン</t>
    </rPh>
    <rPh sb="9" eb="10">
      <t>ヒ</t>
    </rPh>
    <rPh sb="11" eb="13">
      <t>ゲンガク</t>
    </rPh>
    <rPh sb="14" eb="16">
      <t>ツウシン</t>
    </rPh>
    <rPh sb="16" eb="18">
      <t>ウンパン</t>
    </rPh>
    <rPh sb="18" eb="19">
      <t>ヒ</t>
    </rPh>
    <rPh sb="20" eb="21">
      <t>フ</t>
    </rPh>
    <rPh sb="22" eb="23">
      <t>コ</t>
    </rPh>
    <rPh sb="24" eb="27">
      <t>テスウリョウ</t>
    </rPh>
    <rPh sb="28" eb="30">
      <t>ゲンジョウ</t>
    </rPh>
    <rPh sb="30" eb="32">
      <t>イジ</t>
    </rPh>
    <rPh sb="33" eb="35">
      <t>ツウシン</t>
    </rPh>
    <rPh sb="35" eb="37">
      <t>ウンパン</t>
    </rPh>
    <rPh sb="37" eb="38">
      <t>ヒ</t>
    </rPh>
    <rPh sb="39" eb="43">
      <t>シンニュウセイヨウ</t>
    </rPh>
    <rPh sb="44" eb="46">
      <t>ハッソウ</t>
    </rPh>
    <rPh sb="46" eb="47">
      <t>ヒ</t>
    </rPh>
    <rPh sb="48" eb="49">
      <t>フク</t>
    </rPh>
    <rPh sb="54" eb="56">
      <t>ゾウガク</t>
    </rPh>
    <rPh sb="59" eb="61">
      <t>ケイヒ</t>
    </rPh>
    <rPh sb="62" eb="64">
      <t>チンギン</t>
    </rPh>
    <rPh sb="65" eb="67">
      <t>ゾウガク</t>
    </rPh>
    <phoneticPr fontId="1"/>
  </si>
  <si>
    <t>・事業費は以下のようにする</t>
    <rPh sb="1" eb="4">
      <t>ジギョウヒ</t>
    </rPh>
    <rPh sb="5" eb="7">
      <t>イカ</t>
    </rPh>
    <phoneticPr fontId="1"/>
  </si>
  <si>
    <t>　・会報作成費は、定期号の増ページ分の負担、進入意施用の抜き刷り印刷費が必要となるので増額</t>
    <rPh sb="2" eb="3">
      <t>カイ</t>
    </rPh>
    <rPh sb="3" eb="4">
      <t>ホウ</t>
    </rPh>
    <rPh sb="4" eb="6">
      <t>サクセイ</t>
    </rPh>
    <rPh sb="6" eb="7">
      <t>ヒ</t>
    </rPh>
    <rPh sb="9" eb="11">
      <t>テイキ</t>
    </rPh>
    <rPh sb="11" eb="12">
      <t>ゴウ</t>
    </rPh>
    <rPh sb="13" eb="14">
      <t>ゾウ</t>
    </rPh>
    <rPh sb="17" eb="18">
      <t>ブン</t>
    </rPh>
    <rPh sb="19" eb="21">
      <t>フタン</t>
    </rPh>
    <rPh sb="22" eb="24">
      <t>シンニュウ</t>
    </rPh>
    <rPh sb="24" eb="25">
      <t>イ</t>
    </rPh>
    <rPh sb="25" eb="27">
      <t>セヨウ</t>
    </rPh>
    <rPh sb="28" eb="29">
      <t>ヌ</t>
    </rPh>
    <rPh sb="30" eb="31">
      <t>ズ</t>
    </rPh>
    <rPh sb="32" eb="34">
      <t>インサツ</t>
    </rPh>
    <rPh sb="34" eb="35">
      <t>ヒ</t>
    </rPh>
    <rPh sb="36" eb="38">
      <t>ヒツヨウ</t>
    </rPh>
    <rPh sb="43" eb="44">
      <t>ゾウ</t>
    </rPh>
    <rPh sb="44" eb="45">
      <t>ガク</t>
    </rPh>
    <phoneticPr fontId="1"/>
  </si>
  <si>
    <t>　・印刷費は、封筒、同窓会案内パンフの印刷が必要なので、増額</t>
    <rPh sb="2" eb="4">
      <t>インサツ</t>
    </rPh>
    <rPh sb="4" eb="5">
      <t>ヒ</t>
    </rPh>
    <rPh sb="7" eb="9">
      <t>フウトウ</t>
    </rPh>
    <rPh sb="10" eb="13">
      <t>ドウソウカイ</t>
    </rPh>
    <rPh sb="13" eb="15">
      <t>アンナイ</t>
    </rPh>
    <rPh sb="19" eb="21">
      <t>インサツ</t>
    </rPh>
    <rPh sb="22" eb="24">
      <t>ヒツヨウ</t>
    </rPh>
    <rPh sb="28" eb="29">
      <t>ゾウ</t>
    </rPh>
    <rPh sb="29" eb="30">
      <t>ガク</t>
    </rPh>
    <phoneticPr fontId="1"/>
  </si>
  <si>
    <t>　・地方支部経費は、沖縄、北海道、山梨、福岡で支部結成が見込めるので、助成金を交付することとし、増額、ただし運用について、検討を要する。</t>
    <rPh sb="2" eb="4">
      <t>チホウ</t>
    </rPh>
    <rPh sb="4" eb="6">
      <t>シブ</t>
    </rPh>
    <rPh sb="6" eb="8">
      <t>ケイヒ</t>
    </rPh>
    <rPh sb="10" eb="12">
      <t>オキナワ</t>
    </rPh>
    <rPh sb="13" eb="16">
      <t>ホッカイドウ</t>
    </rPh>
    <rPh sb="17" eb="19">
      <t>ヤマナシ</t>
    </rPh>
    <rPh sb="20" eb="22">
      <t>フクオカ</t>
    </rPh>
    <rPh sb="23" eb="25">
      <t>シブ</t>
    </rPh>
    <rPh sb="25" eb="27">
      <t>ケッセイ</t>
    </rPh>
    <rPh sb="28" eb="30">
      <t>ミコ</t>
    </rPh>
    <rPh sb="35" eb="38">
      <t>ジョセイキン</t>
    </rPh>
    <rPh sb="39" eb="41">
      <t>コウフ</t>
    </rPh>
    <rPh sb="48" eb="50">
      <t>ゾウガク</t>
    </rPh>
    <rPh sb="54" eb="56">
      <t>ウンヨウ</t>
    </rPh>
    <rPh sb="61" eb="63">
      <t>ケントウ</t>
    </rPh>
    <rPh sb="64" eb="65">
      <t>ヨウ</t>
    </rPh>
    <phoneticPr fontId="1"/>
  </si>
  <si>
    <t>　・教職支援講座費は、同窓会主催の講座と進歩を予定するので増額</t>
    <rPh sb="2" eb="4">
      <t>キョウショク</t>
    </rPh>
    <rPh sb="4" eb="6">
      <t>シエン</t>
    </rPh>
    <rPh sb="6" eb="8">
      <t>コウザ</t>
    </rPh>
    <rPh sb="8" eb="9">
      <t>ヒ</t>
    </rPh>
    <rPh sb="11" eb="14">
      <t>ドウソウカイ</t>
    </rPh>
    <rPh sb="14" eb="16">
      <t>シュサイ</t>
    </rPh>
    <rPh sb="17" eb="19">
      <t>コウザ</t>
    </rPh>
    <rPh sb="20" eb="22">
      <t>シンポ</t>
    </rPh>
    <rPh sb="23" eb="25">
      <t>ヨテイ</t>
    </rPh>
    <rPh sb="29" eb="30">
      <t>ゾウ</t>
    </rPh>
    <rPh sb="30" eb="31">
      <t>ガク</t>
    </rPh>
    <phoneticPr fontId="1"/>
  </si>
  <si>
    <t>　・入卒業式、研究助成金、作品展繰り出し金、慶弔費は現状維持</t>
    <rPh sb="2" eb="3">
      <t>ニュウ</t>
    </rPh>
    <rPh sb="3" eb="5">
      <t>ソツギョウ</t>
    </rPh>
    <rPh sb="5" eb="6">
      <t>シキ</t>
    </rPh>
    <rPh sb="7" eb="9">
      <t>ケンキュウ</t>
    </rPh>
    <rPh sb="9" eb="12">
      <t>ジョセイキン</t>
    </rPh>
    <rPh sb="13" eb="16">
      <t>サクヒンテン</t>
    </rPh>
    <rPh sb="16" eb="17">
      <t>ク</t>
    </rPh>
    <rPh sb="18" eb="19">
      <t>ダ</t>
    </rPh>
    <rPh sb="20" eb="21">
      <t>キン</t>
    </rPh>
    <rPh sb="22" eb="24">
      <t>ケイチョウ</t>
    </rPh>
    <rPh sb="24" eb="25">
      <t>ヒ</t>
    </rPh>
    <rPh sb="26" eb="28">
      <t>ゲンジョウ</t>
    </rPh>
    <rPh sb="28" eb="30">
      <t>イジ</t>
    </rPh>
    <phoneticPr fontId="1"/>
  </si>
  <si>
    <t>　・就職支援費は教職支援以外の支援講座を予定する場合（保育など）も考えられるので、増額</t>
    <rPh sb="2" eb="4">
      <t>シュウショク</t>
    </rPh>
    <rPh sb="4" eb="6">
      <t>シエン</t>
    </rPh>
    <rPh sb="6" eb="7">
      <t>ヒ</t>
    </rPh>
    <rPh sb="8" eb="10">
      <t>キョウショク</t>
    </rPh>
    <rPh sb="10" eb="12">
      <t>シエン</t>
    </rPh>
    <rPh sb="12" eb="14">
      <t>イガイ</t>
    </rPh>
    <rPh sb="15" eb="17">
      <t>シエン</t>
    </rPh>
    <rPh sb="17" eb="19">
      <t>コウザ</t>
    </rPh>
    <rPh sb="20" eb="22">
      <t>ヨテイ</t>
    </rPh>
    <rPh sb="24" eb="26">
      <t>バアイ</t>
    </rPh>
    <rPh sb="27" eb="29">
      <t>ホイク</t>
    </rPh>
    <rPh sb="33" eb="34">
      <t>カンガ</t>
    </rPh>
    <rPh sb="41" eb="43">
      <t>ゾウガク</t>
    </rPh>
    <phoneticPr fontId="1"/>
  </si>
  <si>
    <t>・収入の増加を見込むことと、支出の増加が必要な項目があることから、昨年度より総額を増加し予算を組む</t>
    <rPh sb="1" eb="3">
      <t>シュウニュウ</t>
    </rPh>
    <rPh sb="4" eb="6">
      <t>ゾウカ</t>
    </rPh>
    <rPh sb="7" eb="9">
      <t>ミコ</t>
    </rPh>
    <rPh sb="14" eb="16">
      <t>シシュツ</t>
    </rPh>
    <rPh sb="17" eb="19">
      <t>ゾウカ</t>
    </rPh>
    <rPh sb="20" eb="22">
      <t>ヒツヨウ</t>
    </rPh>
    <rPh sb="23" eb="25">
      <t>コウモク</t>
    </rPh>
    <rPh sb="33" eb="36">
      <t>サクネンド</t>
    </rPh>
    <rPh sb="38" eb="40">
      <t>ソウガク</t>
    </rPh>
    <rPh sb="41" eb="43">
      <t>ゾウカ</t>
    </rPh>
    <rPh sb="44" eb="46">
      <t>ヨサン</t>
    </rPh>
    <rPh sb="47" eb="48">
      <t>ク</t>
    </rPh>
    <phoneticPr fontId="1"/>
  </si>
  <si>
    <t>　</t>
    <phoneticPr fontId="1"/>
  </si>
  <si>
    <t>和光大学2018年度予算案　　　　2017/8/26配布</t>
    <rPh sb="0" eb="2">
      <t>ワコウ</t>
    </rPh>
    <rPh sb="2" eb="4">
      <t>ダイガク</t>
    </rPh>
    <rPh sb="8" eb="9">
      <t>ネン</t>
    </rPh>
    <rPh sb="9" eb="10">
      <t>ド</t>
    </rPh>
    <rPh sb="10" eb="12">
      <t>ヨサン</t>
    </rPh>
    <rPh sb="12" eb="13">
      <t>アン</t>
    </rPh>
    <rPh sb="26" eb="28">
      <t>ハイフ</t>
    </rPh>
    <phoneticPr fontId="1"/>
  </si>
  <si>
    <t>既卒者・学生・教職員75名分の納入額2万円の納入があるものとして算出</t>
    <rPh sb="0" eb="2">
      <t>キソツ</t>
    </rPh>
    <rPh sb="2" eb="3">
      <t>シャ</t>
    </rPh>
    <rPh sb="4" eb="6">
      <t>ガクセイ</t>
    </rPh>
    <rPh sb="7" eb="10">
      <t>キョウショクイン</t>
    </rPh>
    <rPh sb="12" eb="13">
      <t>メイ</t>
    </rPh>
    <rPh sb="13" eb="14">
      <t>ブン</t>
    </rPh>
    <rPh sb="15" eb="17">
      <t>ノウニュウ</t>
    </rPh>
    <rPh sb="17" eb="18">
      <t>ガク</t>
    </rPh>
    <rPh sb="19" eb="21">
      <t>マンエン</t>
    </rPh>
    <rPh sb="22" eb="24">
      <t>ノウニュウ</t>
    </rPh>
    <rPh sb="32" eb="34">
      <t>サンシュツ</t>
    </rPh>
    <phoneticPr fontId="1"/>
  </si>
  <si>
    <t>力が必要となります。</t>
    <rPh sb="0" eb="1">
      <t>リョク</t>
    </rPh>
    <rPh sb="2" eb="4">
      <t>ヒツヨウ</t>
    </rPh>
    <phoneticPr fontId="1"/>
  </si>
  <si>
    <t>学生救済募金</t>
    <rPh sb="0" eb="2">
      <t>ガクセイ</t>
    </rPh>
    <rPh sb="2" eb="4">
      <t>キュウサイ</t>
    </rPh>
    <rPh sb="4" eb="6">
      <t>ボキン</t>
    </rPh>
    <phoneticPr fontId="1"/>
  </si>
  <si>
    <t>講座用資料作成費他</t>
    <rPh sb="0" eb="3">
      <t>コウザヨウ</t>
    </rPh>
    <rPh sb="3" eb="5">
      <t>シリョウ</t>
    </rPh>
    <rPh sb="5" eb="7">
      <t>サクセイ</t>
    </rPh>
    <rPh sb="7" eb="8">
      <t>ヒ</t>
    </rPh>
    <rPh sb="8" eb="9">
      <t>ホカ</t>
    </rPh>
    <phoneticPr fontId="1"/>
  </si>
  <si>
    <t>各種資料作成費他</t>
    <rPh sb="0" eb="2">
      <t>カクシュ</t>
    </rPh>
    <rPh sb="2" eb="4">
      <t>シリョウ</t>
    </rPh>
    <rPh sb="4" eb="6">
      <t>サクセイ</t>
    </rPh>
    <rPh sb="6" eb="7">
      <t>ヒ</t>
    </rPh>
    <rPh sb="7" eb="8">
      <t>ホカ</t>
    </rPh>
    <phoneticPr fontId="1"/>
  </si>
  <si>
    <t>会報編集印刷費、業務委託費</t>
    <rPh sb="0" eb="2">
      <t>カイホウ</t>
    </rPh>
    <rPh sb="2" eb="4">
      <t>ヘンシュウ</t>
    </rPh>
    <rPh sb="4" eb="6">
      <t>インサツ</t>
    </rPh>
    <rPh sb="6" eb="7">
      <t>ヒ</t>
    </rPh>
    <rPh sb="8" eb="10">
      <t>ギョウム</t>
    </rPh>
    <rPh sb="10" eb="12">
      <t>イタク</t>
    </rPh>
    <rPh sb="12" eb="13">
      <t>ヒ</t>
    </rPh>
    <phoneticPr fontId="1"/>
  </si>
  <si>
    <t>鏡文、振込用紙印字費、入会案内</t>
    <rPh sb="0" eb="1">
      <t>カガミ</t>
    </rPh>
    <rPh sb="1" eb="2">
      <t>ブン</t>
    </rPh>
    <rPh sb="3" eb="5">
      <t>フリコミ</t>
    </rPh>
    <rPh sb="5" eb="7">
      <t>ヨウシ</t>
    </rPh>
    <rPh sb="7" eb="9">
      <t>インジ</t>
    </rPh>
    <rPh sb="9" eb="10">
      <t>ヒ</t>
    </rPh>
    <rPh sb="11" eb="13">
      <t>ニュウカイ</t>
    </rPh>
    <rPh sb="13" eb="15">
      <t>アンナイ</t>
    </rPh>
    <phoneticPr fontId="1"/>
  </si>
  <si>
    <t>2018年度予算額</t>
    <rPh sb="4" eb="5">
      <t>ネン</t>
    </rPh>
    <rPh sb="5" eb="6">
      <t>ド</t>
    </rPh>
    <rPh sb="6" eb="8">
      <t>ヨサン</t>
    </rPh>
    <rPh sb="8" eb="9">
      <t>ガク</t>
    </rPh>
    <phoneticPr fontId="1"/>
  </si>
  <si>
    <t>2018年度予算額</t>
    <rPh sb="4" eb="5">
      <t>ネン</t>
    </rPh>
    <rPh sb="5" eb="6">
      <t>ド</t>
    </rPh>
    <rPh sb="6" eb="9">
      <t>ヨサンガク</t>
    </rPh>
    <phoneticPr fontId="1"/>
  </si>
  <si>
    <t>2019年度予算額</t>
    <rPh sb="4" eb="5">
      <t>ネン</t>
    </rPh>
    <rPh sb="5" eb="6">
      <t>ド</t>
    </rPh>
    <rPh sb="6" eb="8">
      <t>ヨサン</t>
    </rPh>
    <rPh sb="8" eb="9">
      <t>ガク</t>
    </rPh>
    <phoneticPr fontId="1"/>
  </si>
  <si>
    <t>2019年度予算額</t>
    <rPh sb="4" eb="5">
      <t>ネン</t>
    </rPh>
    <rPh sb="5" eb="6">
      <t>ド</t>
    </rPh>
    <rPh sb="6" eb="9">
      <t>ヨサンガク</t>
    </rPh>
    <phoneticPr fontId="1"/>
  </si>
  <si>
    <t>2019年度予算額</t>
    <rPh sb="4" eb="5">
      <t>ネン</t>
    </rPh>
    <rPh sb="5" eb="6">
      <t>ド</t>
    </rPh>
    <rPh sb="6" eb="9">
      <t>ヨサンガク</t>
    </rPh>
    <phoneticPr fontId="1"/>
  </si>
  <si>
    <t>和光大学同窓会2019年度予算案</t>
    <rPh sb="0" eb="2">
      <t>ワコウ</t>
    </rPh>
    <rPh sb="2" eb="4">
      <t>ダイガク</t>
    </rPh>
    <rPh sb="4" eb="7">
      <t>ドウソウカイ</t>
    </rPh>
    <rPh sb="11" eb="12">
      <t>ネン</t>
    </rPh>
    <rPh sb="12" eb="13">
      <t>ド</t>
    </rPh>
    <rPh sb="13" eb="15">
      <t>ヨサン</t>
    </rPh>
    <rPh sb="15" eb="16">
      <t>アン</t>
    </rPh>
    <phoneticPr fontId="1"/>
  </si>
  <si>
    <t>1 一般会計</t>
    <rPh sb="2" eb="4">
      <t>イッパン</t>
    </rPh>
    <rPh sb="4" eb="6">
      <t>カイケイ</t>
    </rPh>
    <phoneticPr fontId="1"/>
  </si>
  <si>
    <t>2018/9/1～2019/8/31</t>
    <phoneticPr fontId="1"/>
  </si>
  <si>
    <t>9/27評議員会</t>
    <rPh sb="4" eb="7">
      <t>ヒョウギイン</t>
    </rPh>
    <rPh sb="7" eb="8">
      <t>カイ</t>
    </rPh>
    <phoneticPr fontId="1"/>
  </si>
  <si>
    <t>承認版</t>
    <rPh sb="0" eb="2">
      <t>ショウニン</t>
    </rPh>
    <rPh sb="2" eb="3">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</si>
</sst>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quot;△ &quot;0"/>
  </numFmts>
  <fonts count="9">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8"/>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diagonal/>
    </border>
    <border>
      <left style="thin">
        <color indexed="64"/>
      </left>
      <right/>
      <top style="thin">
        <color auto="1"/>
      </top>
      <bottom/>
      <diagonal/>
    </border>
  </borders>
  <cellStyleXfs count="1">
    <xf numFmtId="0" fontId="0" fillId="0" borderId="0">
      <alignment vertical="center"/>
    </xf>
  </cellStyleXfs>
  <cellXfs count="72">
    <xf numFmtId="0" fontId="0" fillId="0" borderId="0" xfId="0">
      <alignment vertical="center"/>
    </xf>
    <xf numFmtId="176" fontId="2" fillId="0" borderId="1" xfId="0" applyNumberFormat="1" applyFont="1" applyBorder="1">
      <alignment vertical="center"/>
    </xf>
    <xf numFmtId="176" fontId="2" fillId="2" borderId="1" xfId="0" applyNumberFormat="1" applyFont="1" applyFill="1" applyBorder="1" applyAlignment="1">
      <alignment horizontal="center" vertical="center"/>
    </xf>
    <xf numFmtId="176" fontId="2" fillId="2" borderId="0" xfId="0" applyNumberFormat="1" applyFont="1" applyFill="1" applyBorder="1">
      <alignment vertical="center"/>
    </xf>
    <xf numFmtId="176" fontId="2" fillId="2" borderId="1" xfId="0" applyNumberFormat="1" applyFont="1" applyFill="1" applyBorder="1">
      <alignment vertical="center"/>
    </xf>
    <xf numFmtId="176" fontId="2" fillId="2" borderId="0" xfId="0" applyNumberFormat="1" applyFont="1" applyFill="1" applyBorder="1" applyAlignment="1">
      <alignment horizontal="left" vertical="center" wrapText="1"/>
    </xf>
    <xf numFmtId="176" fontId="2" fillId="2" borderId="1" xfId="0" applyNumberFormat="1" applyFont="1" applyFill="1" applyBorder="1" applyAlignment="1">
      <alignment horizontal="right" vertical="center"/>
    </xf>
    <xf numFmtId="176" fontId="2" fillId="2" borderId="0" xfId="0" applyNumberFormat="1" applyFont="1" applyFill="1">
      <alignment vertical="center"/>
    </xf>
    <xf numFmtId="176" fontId="3" fillId="0" borderId="1" xfId="0" applyNumberFormat="1" applyFont="1" applyBorder="1">
      <alignment vertical="center"/>
    </xf>
    <xf numFmtId="176" fontId="2" fillId="0" borderId="0" xfId="0" applyNumberFormat="1" applyFont="1">
      <alignment vertical="center"/>
    </xf>
    <xf numFmtId="177" fontId="2" fillId="0" borderId="1" xfId="0" applyNumberFormat="1" applyFont="1" applyBorder="1" applyAlignment="1">
      <alignment horizontal="center" vertical="center"/>
    </xf>
    <xf numFmtId="176" fontId="2" fillId="0" borderId="5" xfId="0" applyNumberFormat="1" applyFont="1" applyBorder="1">
      <alignment vertical="center"/>
    </xf>
    <xf numFmtId="176" fontId="2" fillId="0" borderId="0" xfId="0" applyNumberFormat="1" applyFont="1" applyBorder="1">
      <alignment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left" vertical="center" wrapText="1"/>
    </xf>
    <xf numFmtId="176" fontId="2" fillId="0" borderId="0" xfId="0" applyNumberFormat="1" applyFont="1" applyAlignment="1">
      <alignment vertical="center"/>
    </xf>
    <xf numFmtId="176" fontId="4" fillId="0" borderId="0" xfId="0" applyNumberFormat="1" applyFont="1" applyAlignment="1">
      <alignment vertical="center"/>
    </xf>
    <xf numFmtId="176" fontId="2" fillId="0" borderId="0" xfId="0" applyNumberFormat="1" applyFont="1" applyBorder="1" applyAlignment="1">
      <alignment vertical="center"/>
    </xf>
    <xf numFmtId="176" fontId="2" fillId="0" borderId="0" xfId="0" applyNumberFormat="1" applyFont="1" applyBorder="1" applyAlignment="1">
      <alignment vertical="center" wrapText="1"/>
    </xf>
    <xf numFmtId="176" fontId="4" fillId="0" borderId="7" xfId="0" applyNumberFormat="1" applyFont="1" applyBorder="1" applyAlignment="1">
      <alignment vertical="center"/>
    </xf>
    <xf numFmtId="176" fontId="4" fillId="0" borderId="0" xfId="0" applyNumberFormat="1" applyFont="1" applyBorder="1" applyAlignment="1">
      <alignment vertical="center"/>
    </xf>
    <xf numFmtId="176" fontId="2" fillId="2" borderId="5" xfId="0" applyNumberFormat="1" applyFont="1" applyFill="1" applyBorder="1" applyAlignment="1">
      <alignment horizontal="center" vertical="center"/>
    </xf>
    <xf numFmtId="176" fontId="2" fillId="0" borderId="0" xfId="0" applyNumberFormat="1" applyFont="1" applyAlignment="1">
      <alignment horizontal="left" vertical="center"/>
    </xf>
    <xf numFmtId="176" fontId="2" fillId="0" borderId="0" xfId="0" applyNumberFormat="1" applyFont="1" applyAlignment="1">
      <alignment horizontal="left" vertical="center" wrapText="1"/>
    </xf>
    <xf numFmtId="176" fontId="2" fillId="0" borderId="0" xfId="0" applyNumberFormat="1" applyFont="1" applyAlignment="1">
      <alignment horizontal="left" vertical="center"/>
    </xf>
    <xf numFmtId="176" fontId="2" fillId="0" borderId="1" xfId="0" applyNumberFormat="1" applyFont="1" applyBorder="1" applyAlignment="1">
      <alignment horizontal="center" vertical="center"/>
    </xf>
    <xf numFmtId="176" fontId="2" fillId="0" borderId="0" xfId="0" applyNumberFormat="1" applyFont="1" applyBorder="1" applyAlignment="1">
      <alignment horizontal="left"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76" fontId="2" fillId="2" borderId="0" xfId="0" applyNumberFormat="1" applyFont="1" applyFill="1" applyBorder="1" applyAlignment="1">
      <alignment horizontal="right" vertical="center"/>
    </xf>
    <xf numFmtId="176" fontId="4" fillId="2" borderId="0" xfId="0" applyNumberFormat="1" applyFont="1" applyFill="1" applyBorder="1" applyAlignment="1">
      <alignment horizontal="right" vertical="center"/>
    </xf>
    <xf numFmtId="176" fontId="2" fillId="2" borderId="0"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6" fontId="4" fillId="2" borderId="0" xfId="0" applyNumberFormat="1" applyFont="1" applyFill="1" applyBorder="1">
      <alignment vertical="center"/>
    </xf>
    <xf numFmtId="176" fontId="3" fillId="0" borderId="0" xfId="0" applyNumberFormat="1" applyFont="1" applyBorder="1">
      <alignment vertical="center"/>
    </xf>
    <xf numFmtId="176" fontId="6" fillId="2" borderId="0" xfId="0" applyNumberFormat="1" applyFont="1" applyFill="1" applyBorder="1" applyAlignment="1">
      <alignment horizontal="center" vertical="center"/>
    </xf>
    <xf numFmtId="177" fontId="4" fillId="3" borderId="1" xfId="0" applyNumberFormat="1" applyFont="1" applyFill="1" applyBorder="1" applyAlignment="1">
      <alignment horizontal="center" vertical="center"/>
    </xf>
    <xf numFmtId="176" fontId="4" fillId="3" borderId="1" xfId="0" applyNumberFormat="1" applyFont="1" applyFill="1" applyBorder="1" applyAlignment="1">
      <alignment horizontal="center" vertical="center"/>
    </xf>
    <xf numFmtId="176" fontId="4" fillId="3" borderId="1" xfId="0" applyNumberFormat="1" applyFont="1" applyFill="1" applyBorder="1">
      <alignment vertical="center"/>
    </xf>
    <xf numFmtId="176" fontId="2" fillId="3" borderId="1" xfId="0" applyNumberFormat="1" applyFont="1" applyFill="1" applyBorder="1">
      <alignment vertical="center"/>
    </xf>
    <xf numFmtId="176" fontId="4" fillId="0" borderId="0" xfId="0" applyNumberFormat="1" applyFont="1" applyAlignment="1">
      <alignment horizontal="center" vertical="center"/>
    </xf>
    <xf numFmtId="176" fontId="8" fillId="0" borderId="0" xfId="0" applyNumberFormat="1" applyFont="1" applyAlignment="1">
      <alignment horizontal="right" vertical="center"/>
    </xf>
    <xf numFmtId="176" fontId="8" fillId="0" borderId="0" xfId="0" applyNumberFormat="1" applyFont="1" applyAlignment="1">
      <alignment horizontal="left" vertical="center"/>
    </xf>
    <xf numFmtId="176" fontId="4" fillId="3" borderId="1" xfId="0" applyNumberFormat="1" applyFont="1" applyFill="1" applyBorder="1" applyAlignment="1">
      <alignment horizontal="right" vertical="center"/>
    </xf>
    <xf numFmtId="176" fontId="8" fillId="2" borderId="1" xfId="0" applyNumberFormat="1" applyFont="1" applyFill="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left" vertical="center"/>
    </xf>
    <xf numFmtId="176" fontId="2" fillId="0" borderId="0" xfId="0" applyNumberFormat="1" applyFont="1" applyBorder="1" applyAlignment="1">
      <alignment horizontal="left" vertical="center" wrapText="1"/>
    </xf>
    <xf numFmtId="176" fontId="2" fillId="0" borderId="0" xfId="0" applyNumberFormat="1" applyFont="1" applyBorder="1" applyAlignment="1">
      <alignment horizontal="right" vertical="center"/>
    </xf>
    <xf numFmtId="176" fontId="2" fillId="0" borderId="0" xfId="0" applyNumberFormat="1" applyFont="1" applyAlignment="1">
      <alignment horizontal="right" vertical="center"/>
    </xf>
    <xf numFmtId="176" fontId="4" fillId="0" borderId="0" xfId="0" applyNumberFormat="1" applyFont="1" applyAlignment="1">
      <alignment horizontal="center" vertical="center"/>
    </xf>
    <xf numFmtId="176" fontId="2" fillId="0" borderId="0" xfId="0" applyNumberFormat="1" applyFont="1" applyAlignment="1">
      <alignment horizontal="left" vertical="center"/>
    </xf>
    <xf numFmtId="176" fontId="5" fillId="0" borderId="0" xfId="0" applyNumberFormat="1" applyFont="1" applyBorder="1" applyAlignment="1">
      <alignment horizontal="left" vertical="center" wrapText="1"/>
    </xf>
    <xf numFmtId="176" fontId="2" fillId="0" borderId="0" xfId="0" applyNumberFormat="1" applyFont="1" applyAlignment="1">
      <alignment horizontal="left" vertical="center" wrapText="1"/>
    </xf>
    <xf numFmtId="176" fontId="4" fillId="0" borderId="0" xfId="0" applyNumberFormat="1" applyFont="1" applyBorder="1" applyAlignment="1">
      <alignment horizontal="left" vertical="center"/>
    </xf>
    <xf numFmtId="176" fontId="4" fillId="0" borderId="0" xfId="0" applyNumberFormat="1" applyFont="1" applyAlignment="1">
      <alignment horizontal="left" vertical="center"/>
    </xf>
    <xf numFmtId="176" fontId="2" fillId="0" borderId="1" xfId="0" applyNumberFormat="1" applyFont="1" applyBorder="1" applyAlignment="1">
      <alignment horizontal="center" vertical="center"/>
    </xf>
    <xf numFmtId="176" fontId="2" fillId="0" borderId="3" xfId="0" applyNumberFormat="1" applyFont="1" applyBorder="1" applyAlignment="1">
      <alignment horizontal="left" vertical="center"/>
    </xf>
    <xf numFmtId="176" fontId="2" fillId="0" borderId="2" xfId="0" applyNumberFormat="1" applyFont="1" applyBorder="1" applyAlignment="1">
      <alignment horizontal="left" vertical="center"/>
    </xf>
    <xf numFmtId="176" fontId="2" fillId="0" borderId="1" xfId="0" applyNumberFormat="1" applyFont="1" applyBorder="1" applyAlignment="1">
      <alignment horizontal="left" vertical="center"/>
    </xf>
    <xf numFmtId="176" fontId="5" fillId="0" borderId="5" xfId="0" applyNumberFormat="1" applyFont="1" applyBorder="1" applyAlignment="1">
      <alignment horizontal="left" vertical="center" wrapText="1"/>
    </xf>
    <xf numFmtId="176" fontId="2" fillId="0" borderId="6" xfId="0" applyNumberFormat="1" applyFont="1" applyBorder="1" applyAlignment="1">
      <alignment horizontal="left" vertical="center" wrapText="1"/>
    </xf>
    <xf numFmtId="176" fontId="2" fillId="0" borderId="4" xfId="0" applyNumberFormat="1" applyFont="1" applyBorder="1" applyAlignment="1">
      <alignment horizontal="left" vertical="center" wrapText="1"/>
    </xf>
    <xf numFmtId="176" fontId="2" fillId="0" borderId="3"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2" fillId="0" borderId="1"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8" xfId="0" applyNumberFormat="1" applyFont="1" applyBorder="1" applyAlignment="1">
      <alignment horizontal="right" vertical="center"/>
    </xf>
    <xf numFmtId="176"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zoomScaleNormal="100" workbookViewId="0">
      <selection activeCell="C28" sqref="C28"/>
    </sheetView>
  </sheetViews>
  <sheetFormatPr defaultRowHeight="13.5"/>
  <cols>
    <col min="1" max="2" width="9" style="9"/>
    <col min="3" max="5" width="15.125" style="7" customWidth="1"/>
    <col min="6" max="6" width="23.5" style="9" customWidth="1"/>
    <col min="7" max="16384" width="9" style="9"/>
  </cols>
  <sheetData>
    <row r="1" spans="1:6">
      <c r="A1" s="51" t="s">
        <v>85</v>
      </c>
      <c r="B1" s="51"/>
      <c r="C1" s="51"/>
      <c r="D1" s="51"/>
      <c r="E1" s="51"/>
      <c r="F1" s="51"/>
    </row>
    <row r="2" spans="1:6">
      <c r="A2" s="50" t="s">
        <v>60</v>
      </c>
      <c r="B2" s="50"/>
      <c r="C2" s="50"/>
      <c r="D2" s="50"/>
      <c r="E2" s="50"/>
      <c r="F2" s="50"/>
    </row>
    <row r="3" spans="1:6">
      <c r="A3" s="52" t="s">
        <v>63</v>
      </c>
      <c r="B3" s="52"/>
      <c r="C3" s="52"/>
      <c r="D3" s="52"/>
      <c r="E3" s="52"/>
      <c r="F3" s="52"/>
    </row>
    <row r="4" spans="1:6">
      <c r="A4" s="52" t="s">
        <v>64</v>
      </c>
      <c r="B4" s="52"/>
      <c r="C4" s="52"/>
      <c r="D4" s="52"/>
      <c r="E4" s="52"/>
      <c r="F4" s="52"/>
    </row>
    <row r="5" spans="1:6" ht="27" customHeight="1">
      <c r="A5" s="54" t="s">
        <v>67</v>
      </c>
      <c r="B5" s="54"/>
      <c r="C5" s="54"/>
      <c r="D5" s="54"/>
      <c r="E5" s="54"/>
      <c r="F5" s="54"/>
    </row>
    <row r="6" spans="1:6">
      <c r="A6" s="52" t="s">
        <v>71</v>
      </c>
      <c r="B6" s="52"/>
      <c r="C6" s="52"/>
      <c r="D6" s="52"/>
      <c r="E6" s="52"/>
      <c r="F6" s="52"/>
    </row>
    <row r="7" spans="1:6">
      <c r="A7" s="52" t="s">
        <v>72</v>
      </c>
      <c r="B7" s="52"/>
      <c r="C7" s="52"/>
      <c r="D7" s="52"/>
      <c r="E7" s="52"/>
      <c r="F7" s="52"/>
    </row>
    <row r="8" spans="1:6">
      <c r="A8" s="52" t="s">
        <v>73</v>
      </c>
      <c r="B8" s="52"/>
      <c r="C8" s="52"/>
      <c r="D8" s="52"/>
      <c r="E8" s="52"/>
      <c r="F8" s="52"/>
    </row>
    <row r="9" spans="1:6">
      <c r="A9" s="54" t="s">
        <v>83</v>
      </c>
      <c r="B9" s="54"/>
      <c r="C9" s="54"/>
      <c r="D9" s="54"/>
      <c r="E9" s="54"/>
      <c r="F9" s="54"/>
    </row>
    <row r="10" spans="1:6">
      <c r="A10" s="54"/>
      <c r="B10" s="54"/>
      <c r="C10" s="54"/>
      <c r="D10" s="54"/>
      <c r="E10" s="54"/>
      <c r="F10" s="54"/>
    </row>
    <row r="11" spans="1:6">
      <c r="A11" s="23"/>
      <c r="B11" s="23"/>
      <c r="C11" s="23"/>
      <c r="D11" s="23"/>
      <c r="E11" s="23"/>
      <c r="F11" s="23"/>
    </row>
    <row r="12" spans="1:6">
      <c r="A12" s="52" t="s">
        <v>65</v>
      </c>
      <c r="B12" s="52"/>
      <c r="C12" s="52"/>
      <c r="D12" s="52"/>
      <c r="E12" s="52"/>
      <c r="F12" s="52"/>
    </row>
    <row r="13" spans="1:6">
      <c r="A13" s="52" t="s">
        <v>70</v>
      </c>
      <c r="B13" s="52"/>
      <c r="C13" s="52"/>
      <c r="D13" s="52"/>
      <c r="E13" s="52"/>
      <c r="F13" s="52"/>
    </row>
    <row r="14" spans="1:6">
      <c r="A14" s="52" t="s">
        <v>68</v>
      </c>
      <c r="B14" s="52"/>
      <c r="C14" s="52"/>
      <c r="D14" s="52"/>
      <c r="E14" s="52"/>
      <c r="F14" s="52"/>
    </row>
    <row r="15" spans="1:6">
      <c r="A15" s="52" t="s">
        <v>69</v>
      </c>
      <c r="B15" s="52"/>
      <c r="C15" s="52"/>
      <c r="D15" s="52"/>
      <c r="E15" s="52"/>
      <c r="F15" s="52"/>
    </row>
    <row r="16" spans="1:6">
      <c r="A16" s="52"/>
      <c r="B16" s="52"/>
      <c r="C16" s="52"/>
      <c r="D16" s="52"/>
      <c r="E16" s="52"/>
      <c r="F16" s="52"/>
    </row>
    <row r="17" spans="1:6">
      <c r="A17" s="52" t="s">
        <v>66</v>
      </c>
      <c r="B17" s="52"/>
      <c r="C17" s="52"/>
      <c r="D17" s="52"/>
      <c r="E17" s="52"/>
      <c r="F17" s="52"/>
    </row>
    <row r="18" spans="1:6">
      <c r="A18" s="52" t="s">
        <v>74</v>
      </c>
      <c r="B18" s="52"/>
      <c r="C18" s="52"/>
      <c r="D18" s="52"/>
      <c r="E18" s="52"/>
      <c r="F18" s="52"/>
    </row>
    <row r="19" spans="1:6" ht="30" customHeight="1">
      <c r="A19" s="54" t="s">
        <v>75</v>
      </c>
      <c r="B19" s="54"/>
      <c r="C19" s="54"/>
      <c r="D19" s="54"/>
      <c r="E19" s="54"/>
      <c r="F19" s="54"/>
    </row>
    <row r="20" spans="1:6">
      <c r="A20" s="52" t="s">
        <v>76</v>
      </c>
      <c r="B20" s="52"/>
      <c r="C20" s="52"/>
      <c r="D20" s="52"/>
      <c r="E20" s="52"/>
      <c r="F20" s="52"/>
    </row>
    <row r="21" spans="1:6">
      <c r="A21" s="52" t="s">
        <v>81</v>
      </c>
      <c r="B21" s="52"/>
      <c r="C21" s="52"/>
      <c r="D21" s="52"/>
      <c r="E21" s="52"/>
      <c r="F21" s="52"/>
    </row>
    <row r="22" spans="1:6">
      <c r="A22" s="52" t="s">
        <v>77</v>
      </c>
      <c r="B22" s="52"/>
      <c r="C22" s="52"/>
      <c r="D22" s="52"/>
      <c r="E22" s="52"/>
      <c r="F22" s="52"/>
    </row>
    <row r="23" spans="1:6">
      <c r="A23" s="52" t="s">
        <v>78</v>
      </c>
      <c r="B23" s="52"/>
      <c r="C23" s="52"/>
      <c r="D23" s="52"/>
      <c r="E23" s="52"/>
      <c r="F23" s="52"/>
    </row>
    <row r="24" spans="1:6" ht="26.25" customHeight="1">
      <c r="A24" s="54" t="s">
        <v>79</v>
      </c>
      <c r="B24" s="54"/>
      <c r="C24" s="54"/>
      <c r="D24" s="54"/>
      <c r="E24" s="54"/>
      <c r="F24" s="54"/>
    </row>
    <row r="25" spans="1:6">
      <c r="A25" s="52" t="s">
        <v>80</v>
      </c>
      <c r="B25" s="52"/>
      <c r="C25" s="52"/>
      <c r="D25" s="52"/>
      <c r="E25" s="52"/>
      <c r="F25" s="52"/>
    </row>
    <row r="26" spans="1:6">
      <c r="A26" s="52" t="s">
        <v>82</v>
      </c>
      <c r="B26" s="52"/>
      <c r="C26" s="52"/>
      <c r="D26" s="52"/>
      <c r="E26" s="52"/>
      <c r="F26" s="52"/>
    </row>
    <row r="27" spans="1:6">
      <c r="A27" s="22"/>
      <c r="B27" s="22"/>
      <c r="C27" s="22"/>
      <c r="D27" s="22"/>
      <c r="E27" s="22"/>
      <c r="F27" s="22"/>
    </row>
    <row r="28" spans="1:6">
      <c r="A28" s="56"/>
      <c r="B28" s="56"/>
      <c r="C28" s="9"/>
      <c r="D28" s="9"/>
      <c r="E28" s="9"/>
    </row>
    <row r="29" spans="1:6">
      <c r="A29" s="16"/>
      <c r="B29" s="16"/>
      <c r="C29" s="16"/>
      <c r="D29" s="16"/>
      <c r="E29" s="16"/>
      <c r="F29" s="16"/>
    </row>
    <row r="30" spans="1:6">
      <c r="A30" s="15"/>
      <c r="B30" s="15"/>
      <c r="C30" s="15"/>
      <c r="D30" s="15"/>
      <c r="E30" s="15"/>
      <c r="F30" s="15"/>
    </row>
    <row r="31" spans="1:6">
      <c r="A31" s="46"/>
      <c r="B31" s="46"/>
      <c r="C31" s="28"/>
      <c r="D31" s="29"/>
      <c r="E31" s="28"/>
      <c r="F31" s="27"/>
    </row>
    <row r="32" spans="1:6">
      <c r="A32" s="47"/>
      <c r="B32" s="47"/>
      <c r="C32" s="32"/>
      <c r="D32" s="33"/>
      <c r="E32" s="32"/>
      <c r="F32" s="12"/>
    </row>
    <row r="33" spans="1:6">
      <c r="A33" s="47"/>
      <c r="B33" s="47"/>
      <c r="C33" s="32"/>
      <c r="D33" s="33"/>
      <c r="E33" s="32"/>
      <c r="F33" s="53"/>
    </row>
    <row r="34" spans="1:6">
      <c r="A34" s="49"/>
      <c r="B34" s="49"/>
      <c r="C34" s="3"/>
      <c r="D34" s="34"/>
      <c r="E34" s="3"/>
      <c r="F34" s="48"/>
    </row>
    <row r="35" spans="1:6">
      <c r="A35" s="49"/>
      <c r="B35" s="49"/>
      <c r="C35" s="3"/>
      <c r="D35" s="34"/>
      <c r="E35" s="3"/>
      <c r="F35" s="48"/>
    </row>
    <row r="36" spans="1:6">
      <c r="A36" s="47"/>
      <c r="B36" s="47"/>
      <c r="C36" s="32"/>
      <c r="D36" s="33"/>
      <c r="E36" s="3"/>
      <c r="F36" s="12"/>
    </row>
    <row r="37" spans="1:6">
      <c r="A37" s="49"/>
      <c r="B37" s="49"/>
      <c r="C37" s="30"/>
      <c r="D37" s="33"/>
      <c r="E37" s="3"/>
      <c r="F37" s="12"/>
    </row>
    <row r="38" spans="1:6">
      <c r="A38" s="49"/>
      <c r="B38" s="49"/>
      <c r="C38" s="3"/>
      <c r="D38" s="34"/>
      <c r="E38" s="3"/>
      <c r="F38" s="12"/>
    </row>
    <row r="39" spans="1:6">
      <c r="A39" s="47"/>
      <c r="B39" s="47"/>
      <c r="C39" s="32"/>
      <c r="D39" s="33"/>
      <c r="E39" s="32"/>
      <c r="F39" s="12"/>
    </row>
    <row r="40" spans="1:6" ht="7.5" customHeight="1">
      <c r="A40" s="26"/>
      <c r="B40" s="26"/>
      <c r="C40" s="3"/>
      <c r="D40" s="3"/>
      <c r="E40" s="3"/>
      <c r="F40" s="12"/>
    </row>
    <row r="41" spans="1:6">
      <c r="A41" s="26"/>
      <c r="B41" s="26"/>
      <c r="C41" s="26"/>
      <c r="D41" s="26"/>
      <c r="E41" s="26"/>
      <c r="F41" s="26"/>
    </row>
    <row r="42" spans="1:6">
      <c r="A42" s="46"/>
      <c r="B42" s="46"/>
      <c r="C42" s="28"/>
      <c r="D42" s="29"/>
      <c r="E42" s="28"/>
      <c r="F42" s="27"/>
    </row>
    <row r="43" spans="1:6">
      <c r="A43" s="47"/>
      <c r="B43" s="47"/>
      <c r="C43" s="32"/>
      <c r="D43" s="33"/>
      <c r="E43" s="32"/>
      <c r="F43" s="12"/>
    </row>
    <row r="44" spans="1:6">
      <c r="A44" s="49"/>
      <c r="B44" s="49"/>
      <c r="C44" s="3"/>
      <c r="D44" s="34"/>
      <c r="E44" s="32"/>
      <c r="F44" s="12"/>
    </row>
    <row r="45" spans="1:6">
      <c r="A45" s="49"/>
      <c r="B45" s="49"/>
      <c r="C45" s="3"/>
      <c r="D45" s="34"/>
      <c r="E45" s="32"/>
      <c r="F45" s="35"/>
    </row>
    <row r="46" spans="1:6">
      <c r="A46" s="49"/>
      <c r="B46" s="49"/>
      <c r="C46" s="3"/>
      <c r="D46" s="34"/>
      <c r="E46" s="32"/>
      <c r="F46" s="35"/>
    </row>
    <row r="47" spans="1:6">
      <c r="A47" s="49"/>
      <c r="B47" s="49"/>
      <c r="C47" s="3"/>
      <c r="D47" s="34"/>
      <c r="E47" s="32"/>
      <c r="F47" s="12"/>
    </row>
    <row r="48" spans="1:6">
      <c r="A48" s="49"/>
      <c r="B48" s="49"/>
      <c r="C48" s="3"/>
      <c r="D48" s="34"/>
      <c r="E48" s="32"/>
      <c r="F48" s="35"/>
    </row>
    <row r="49" spans="1:6">
      <c r="A49" s="47"/>
      <c r="B49" s="47"/>
      <c r="C49" s="32"/>
      <c r="D49" s="33"/>
      <c r="E49" s="32"/>
      <c r="F49" s="12"/>
    </row>
    <row r="50" spans="1:6">
      <c r="A50" s="49"/>
      <c r="B50" s="49"/>
      <c r="C50" s="3"/>
      <c r="D50" s="34"/>
      <c r="E50" s="32"/>
      <c r="F50" s="12"/>
    </row>
    <row r="51" spans="1:6">
      <c r="A51" s="49"/>
      <c r="B51" s="49"/>
      <c r="C51" s="3"/>
      <c r="D51" s="34"/>
      <c r="E51" s="32"/>
      <c r="F51" s="12"/>
    </row>
    <row r="52" spans="1:6">
      <c r="A52" s="49"/>
      <c r="B52" s="49"/>
      <c r="C52" s="3"/>
      <c r="D52" s="34"/>
      <c r="E52" s="32"/>
      <c r="F52" s="12"/>
    </row>
    <row r="53" spans="1:6">
      <c r="A53" s="49"/>
      <c r="B53" s="49"/>
      <c r="C53" s="3"/>
      <c r="D53" s="34"/>
      <c r="E53" s="32"/>
      <c r="F53" s="12"/>
    </row>
    <row r="54" spans="1:6">
      <c r="A54" s="49"/>
      <c r="B54" s="49"/>
      <c r="C54" s="3"/>
      <c r="D54" s="34"/>
      <c r="E54" s="32"/>
      <c r="F54" s="12"/>
    </row>
    <row r="55" spans="1:6">
      <c r="A55" s="47"/>
      <c r="B55" s="47"/>
      <c r="C55" s="32"/>
      <c r="D55" s="33"/>
      <c r="E55" s="32"/>
      <c r="F55" s="12"/>
    </row>
    <row r="56" spans="1:6">
      <c r="A56" s="49"/>
      <c r="B56" s="49"/>
      <c r="C56" s="3"/>
      <c r="D56" s="34"/>
      <c r="E56" s="32"/>
      <c r="F56" s="35"/>
    </row>
    <row r="57" spans="1:6">
      <c r="A57" s="49"/>
      <c r="B57" s="49"/>
      <c r="C57" s="3"/>
      <c r="D57" s="34"/>
      <c r="E57" s="32"/>
      <c r="F57" s="35"/>
    </row>
    <row r="58" spans="1:6">
      <c r="A58" s="49"/>
      <c r="B58" s="49"/>
      <c r="C58" s="3"/>
      <c r="D58" s="34"/>
      <c r="E58" s="32"/>
      <c r="F58" s="35"/>
    </row>
    <row r="59" spans="1:6">
      <c r="A59" s="47"/>
      <c r="B59" s="47"/>
      <c r="C59" s="3"/>
      <c r="D59" s="34"/>
      <c r="E59" s="32"/>
      <c r="F59" s="35"/>
    </row>
    <row r="60" spans="1:6">
      <c r="A60" s="49"/>
      <c r="B60" s="49"/>
      <c r="C60" s="3"/>
      <c r="D60" s="34"/>
      <c r="E60" s="32"/>
      <c r="F60" s="35"/>
    </row>
    <row r="61" spans="1:6">
      <c r="A61" s="49"/>
      <c r="B61" s="49"/>
      <c r="C61" s="3"/>
      <c r="D61" s="34"/>
      <c r="E61" s="32"/>
      <c r="F61" s="35"/>
    </row>
    <row r="62" spans="1:6">
      <c r="A62" s="49"/>
      <c r="B62" s="49"/>
      <c r="C62" s="3"/>
      <c r="D62" s="34"/>
      <c r="E62" s="32"/>
      <c r="F62" s="35"/>
    </row>
    <row r="63" spans="1:6">
      <c r="A63" s="46"/>
      <c r="B63" s="46"/>
      <c r="C63" s="3"/>
      <c r="D63" s="34"/>
      <c r="E63" s="32"/>
      <c r="F63" s="35"/>
    </row>
    <row r="64" spans="1:6">
      <c r="A64" s="46"/>
      <c r="B64" s="46"/>
      <c r="C64" s="3"/>
      <c r="D64" s="34"/>
      <c r="E64" s="32"/>
      <c r="F64" s="35"/>
    </row>
    <row r="65" spans="1:6">
      <c r="A65" s="47"/>
      <c r="B65" s="47"/>
      <c r="C65" s="32"/>
      <c r="D65" s="33"/>
      <c r="E65" s="32"/>
      <c r="F65" s="12"/>
    </row>
    <row r="66" spans="1:6">
      <c r="A66" s="47"/>
      <c r="B66" s="47"/>
      <c r="C66" s="32"/>
      <c r="D66" s="33"/>
      <c r="E66" s="32"/>
      <c r="F66" s="12"/>
    </row>
    <row r="67" spans="1:6" ht="7.5" customHeight="1">
      <c r="A67" s="26"/>
      <c r="B67" s="26"/>
      <c r="C67" s="3"/>
      <c r="D67" s="3"/>
      <c r="E67" s="3"/>
      <c r="F67" s="12"/>
    </row>
    <row r="68" spans="1:6">
      <c r="A68" s="26"/>
      <c r="B68" s="26"/>
      <c r="C68" s="26"/>
      <c r="D68" s="26"/>
      <c r="E68" s="26"/>
      <c r="F68" s="26"/>
    </row>
    <row r="69" spans="1:6">
      <c r="A69" s="46"/>
      <c r="B69" s="46"/>
      <c r="C69" s="28"/>
      <c r="D69" s="29"/>
      <c r="E69" s="28"/>
      <c r="F69" s="27"/>
    </row>
    <row r="70" spans="1:6">
      <c r="A70" s="47"/>
      <c r="B70" s="47"/>
      <c r="C70" s="32"/>
      <c r="D70" s="33"/>
      <c r="E70" s="32"/>
      <c r="F70" s="12"/>
    </row>
    <row r="71" spans="1:6">
      <c r="A71" s="47"/>
      <c r="B71" s="47"/>
      <c r="C71" s="32"/>
      <c r="D71" s="33"/>
      <c r="E71" s="32"/>
      <c r="F71" s="12"/>
    </row>
    <row r="72" spans="1:6">
      <c r="A72" s="47"/>
      <c r="B72" s="47"/>
      <c r="C72" s="32"/>
      <c r="D72" s="33"/>
      <c r="E72" s="32"/>
      <c r="F72" s="12"/>
    </row>
    <row r="73" spans="1:6" ht="7.5" customHeight="1">
      <c r="A73" s="26"/>
      <c r="B73" s="26"/>
      <c r="C73" s="3"/>
      <c r="D73" s="3"/>
      <c r="E73" s="3"/>
      <c r="F73" s="12"/>
    </row>
    <row r="74" spans="1:6" ht="12" customHeight="1">
      <c r="A74" s="47"/>
      <c r="B74" s="47"/>
      <c r="C74" s="17"/>
      <c r="D74" s="17"/>
      <c r="E74" s="17"/>
      <c r="F74" s="17"/>
    </row>
    <row r="75" spans="1:6">
      <c r="A75" s="47"/>
      <c r="B75" s="47"/>
      <c r="C75" s="47"/>
      <c r="D75" s="47"/>
      <c r="E75" s="47"/>
      <c r="F75" s="47"/>
    </row>
    <row r="76" spans="1:6">
      <c r="A76" s="47"/>
      <c r="B76" s="47"/>
      <c r="C76" s="47"/>
      <c r="D76" s="47"/>
      <c r="E76" s="47"/>
      <c r="F76" s="47"/>
    </row>
    <row r="77" spans="1:6" ht="7.5" customHeight="1">
      <c r="A77" s="27"/>
      <c r="B77" s="26"/>
      <c r="C77" s="3"/>
      <c r="D77" s="3"/>
      <c r="E77" s="3"/>
      <c r="F77" s="12"/>
    </row>
    <row r="78" spans="1:6">
      <c r="A78" s="55"/>
      <c r="B78" s="55"/>
      <c r="C78" s="17"/>
      <c r="D78" s="17"/>
      <c r="E78" s="17"/>
      <c r="F78" s="17"/>
    </row>
    <row r="79" spans="1:6">
      <c r="A79" s="20"/>
      <c r="B79" s="20"/>
      <c r="C79" s="20"/>
      <c r="D79" s="20"/>
      <c r="E79" s="20"/>
      <c r="F79" s="20"/>
    </row>
    <row r="80" spans="1:6">
      <c r="A80" s="46"/>
      <c r="B80" s="46"/>
      <c r="C80" s="28"/>
      <c r="D80" s="29"/>
      <c r="E80" s="28"/>
      <c r="F80" s="27"/>
    </row>
    <row r="81" spans="1:6">
      <c r="A81" s="47"/>
      <c r="B81" s="47"/>
      <c r="C81" s="32"/>
      <c r="D81" s="33"/>
      <c r="E81" s="32"/>
      <c r="F81" s="12"/>
    </row>
    <row r="82" spans="1:6">
      <c r="A82" s="47"/>
      <c r="B82" s="47"/>
      <c r="C82" s="32"/>
      <c r="D82" s="33"/>
      <c r="E82" s="32"/>
      <c r="F82" s="12"/>
    </row>
    <row r="83" spans="1:6">
      <c r="A83" s="49"/>
      <c r="B83" s="49"/>
      <c r="C83" s="3"/>
      <c r="D83" s="34"/>
      <c r="E83" s="32"/>
      <c r="F83" s="12"/>
    </row>
    <row r="84" spans="1:6">
      <c r="A84" s="49"/>
      <c r="B84" s="49"/>
      <c r="C84" s="3"/>
      <c r="D84" s="34"/>
      <c r="E84" s="32"/>
      <c r="F84" s="12"/>
    </row>
    <row r="85" spans="1:6">
      <c r="A85" s="47"/>
      <c r="B85" s="47"/>
      <c r="C85" s="3"/>
      <c r="D85" s="34"/>
      <c r="E85" s="32"/>
      <c r="F85" s="12"/>
    </row>
    <row r="86" spans="1:6">
      <c r="A86" s="47"/>
      <c r="B86" s="47"/>
      <c r="C86" s="32"/>
      <c r="D86" s="33"/>
      <c r="E86" s="32"/>
      <c r="F86" s="12"/>
    </row>
    <row r="87" spans="1:6">
      <c r="A87" s="17"/>
      <c r="B87" s="17"/>
      <c r="C87" s="17"/>
      <c r="D87" s="17"/>
      <c r="E87" s="17"/>
      <c r="F87" s="17"/>
    </row>
    <row r="88" spans="1:6" ht="27.75" customHeight="1">
      <c r="A88" s="48"/>
      <c r="B88" s="48"/>
      <c r="C88" s="48"/>
      <c r="D88" s="48"/>
      <c r="E88" s="48"/>
      <c r="F88" s="48"/>
    </row>
    <row r="89" spans="1:6" ht="7.5" customHeight="1">
      <c r="A89" s="14"/>
      <c r="B89" s="14"/>
      <c r="C89" s="5"/>
      <c r="D89" s="5"/>
      <c r="E89" s="5"/>
      <c r="F89" s="14"/>
    </row>
    <row r="90" spans="1:6">
      <c r="A90" s="20"/>
      <c r="B90" s="20"/>
      <c r="C90" s="20"/>
      <c r="D90" s="20"/>
      <c r="E90" s="20"/>
      <c r="F90" s="20"/>
    </row>
    <row r="91" spans="1:6">
      <c r="A91" s="17"/>
      <c r="B91" s="17"/>
      <c r="C91" s="17"/>
      <c r="D91" s="17"/>
      <c r="E91" s="17"/>
      <c r="F91" s="17"/>
    </row>
    <row r="92" spans="1:6">
      <c r="A92" s="46"/>
      <c r="B92" s="46"/>
      <c r="C92" s="28"/>
      <c r="D92" s="29"/>
      <c r="E92" s="28"/>
      <c r="F92" s="13"/>
    </row>
    <row r="93" spans="1:6">
      <c r="A93" s="47"/>
      <c r="B93" s="47"/>
      <c r="C93" s="30"/>
      <c r="D93" s="31"/>
      <c r="E93" s="30"/>
      <c r="F93" s="12"/>
    </row>
    <row r="94" spans="1:6">
      <c r="A94" s="47"/>
      <c r="B94" s="47"/>
      <c r="C94" s="30"/>
      <c r="D94" s="31"/>
      <c r="E94" s="30"/>
      <c r="F94" s="12"/>
    </row>
    <row r="95" spans="1:6">
      <c r="A95" s="47"/>
      <c r="B95" s="47"/>
      <c r="C95" s="30"/>
      <c r="D95" s="31"/>
      <c r="E95" s="30"/>
      <c r="F95" s="12"/>
    </row>
    <row r="96" spans="1:6">
      <c r="A96" s="47"/>
      <c r="B96" s="47"/>
      <c r="C96" s="30"/>
      <c r="D96" s="31"/>
      <c r="E96" s="30"/>
      <c r="F96" s="12"/>
    </row>
    <row r="97" spans="1:8">
      <c r="A97" s="47"/>
      <c r="B97" s="47"/>
      <c r="C97" s="30"/>
      <c r="D97" s="31"/>
      <c r="E97" s="30"/>
      <c r="F97" s="12"/>
    </row>
    <row r="98" spans="1:8">
      <c r="A98" s="17"/>
      <c r="B98" s="17"/>
      <c r="C98" s="17"/>
      <c r="D98" s="20"/>
      <c r="E98" s="17"/>
      <c r="F98" s="17"/>
    </row>
    <row r="99" spans="1:8">
      <c r="A99" s="46"/>
      <c r="B99" s="46"/>
      <c r="C99" s="28"/>
      <c r="D99" s="29"/>
      <c r="E99" s="28"/>
      <c r="F99" s="13"/>
    </row>
    <row r="100" spans="1:8">
      <c r="A100" s="47"/>
      <c r="B100" s="47"/>
      <c r="C100" s="30"/>
      <c r="D100" s="31"/>
      <c r="E100" s="30"/>
      <c r="F100" s="12"/>
    </row>
    <row r="101" spans="1:8">
      <c r="A101" s="47"/>
      <c r="B101" s="47"/>
      <c r="C101" s="30"/>
      <c r="D101" s="31"/>
      <c r="E101" s="30"/>
      <c r="F101" s="12"/>
    </row>
    <row r="102" spans="1:8">
      <c r="A102" s="47"/>
      <c r="B102" s="47"/>
      <c r="C102" s="30"/>
      <c r="D102" s="31"/>
      <c r="E102" s="30"/>
      <c r="F102" s="12"/>
    </row>
    <row r="103" spans="1:8">
      <c r="A103" s="47"/>
      <c r="B103" s="47"/>
      <c r="C103" s="30"/>
      <c r="D103" s="31"/>
      <c r="E103" s="30"/>
      <c r="F103" s="12"/>
    </row>
    <row r="104" spans="1:8">
      <c r="A104" s="47"/>
      <c r="B104" s="47"/>
      <c r="C104" s="30"/>
      <c r="D104" s="31"/>
      <c r="E104" s="30"/>
      <c r="F104" s="12"/>
      <c r="H104" s="9" t="s">
        <v>84</v>
      </c>
    </row>
    <row r="105" spans="1:8">
      <c r="A105" s="13"/>
      <c r="B105" s="17"/>
      <c r="C105" s="17"/>
      <c r="D105" s="20"/>
      <c r="E105" s="17"/>
      <c r="F105" s="17"/>
    </row>
    <row r="106" spans="1:8">
      <c r="A106" s="46"/>
      <c r="B106" s="46"/>
      <c r="C106" s="28"/>
      <c r="D106" s="29"/>
      <c r="E106" s="28"/>
      <c r="F106" s="13"/>
    </row>
    <row r="107" spans="1:8">
      <c r="A107" s="47"/>
      <c r="B107" s="47"/>
      <c r="C107" s="30"/>
      <c r="D107" s="31"/>
      <c r="E107" s="30"/>
      <c r="F107" s="12"/>
    </row>
    <row r="108" spans="1:8">
      <c r="A108" s="47"/>
      <c r="B108" s="47"/>
      <c r="C108" s="30"/>
      <c r="D108" s="31"/>
      <c r="E108" s="30"/>
      <c r="F108" s="12"/>
    </row>
    <row r="109" spans="1:8">
      <c r="A109" s="47"/>
      <c r="B109" s="47"/>
      <c r="C109" s="30"/>
      <c r="D109" s="31"/>
      <c r="E109" s="30"/>
      <c r="F109" s="12"/>
    </row>
    <row r="110" spans="1:8" ht="13.5" customHeight="1">
      <c r="A110" s="18"/>
      <c r="B110" s="18"/>
      <c r="C110" s="18"/>
      <c r="D110" s="18"/>
      <c r="E110" s="18"/>
      <c r="F110" s="18"/>
    </row>
    <row r="111" spans="1:8" ht="54" customHeight="1">
      <c r="A111" s="48"/>
      <c r="B111" s="48"/>
      <c r="C111" s="48"/>
      <c r="D111" s="48"/>
      <c r="E111" s="48"/>
      <c r="F111" s="48"/>
    </row>
  </sheetData>
  <mergeCells count="94">
    <mergeCell ref="A78:B78"/>
    <mergeCell ref="A10:F10"/>
    <mergeCell ref="A6:F6"/>
    <mergeCell ref="A7:F7"/>
    <mergeCell ref="A8:F8"/>
    <mergeCell ref="A9:F9"/>
    <mergeCell ref="A28:B28"/>
    <mergeCell ref="A24:F24"/>
    <mergeCell ref="A25:F25"/>
    <mergeCell ref="A26:F26"/>
    <mergeCell ref="A19:F19"/>
    <mergeCell ref="A20:F20"/>
    <mergeCell ref="A21:F21"/>
    <mergeCell ref="A22:F22"/>
    <mergeCell ref="A23:F23"/>
    <mergeCell ref="A17:F17"/>
    <mergeCell ref="A18:F18"/>
    <mergeCell ref="A16:F16"/>
    <mergeCell ref="A15:F15"/>
    <mergeCell ref="A12:F12"/>
    <mergeCell ref="A4:F4"/>
    <mergeCell ref="A5:F5"/>
    <mergeCell ref="A13:F13"/>
    <mergeCell ref="A14:F14"/>
    <mergeCell ref="A2:F2"/>
    <mergeCell ref="A1:F1"/>
    <mergeCell ref="A37:B37"/>
    <mergeCell ref="A3:F3"/>
    <mergeCell ref="A45:B45"/>
    <mergeCell ref="A32:B32"/>
    <mergeCell ref="A31:B31"/>
    <mergeCell ref="A44:B44"/>
    <mergeCell ref="A33:B33"/>
    <mergeCell ref="F33:F35"/>
    <mergeCell ref="A34:B34"/>
    <mergeCell ref="A35:B35"/>
    <mergeCell ref="A36:B36"/>
    <mergeCell ref="A38:B38"/>
    <mergeCell ref="A39:B39"/>
    <mergeCell ref="A42:B42"/>
    <mergeCell ref="A53:B53"/>
    <mergeCell ref="A54:B54"/>
    <mergeCell ref="A55:B55"/>
    <mergeCell ref="A46:B46"/>
    <mergeCell ref="A47:B47"/>
    <mergeCell ref="A48:B48"/>
    <mergeCell ref="A49:B49"/>
    <mergeCell ref="A50:B50"/>
    <mergeCell ref="A43:B43"/>
    <mergeCell ref="A56:B56"/>
    <mergeCell ref="A70:B70"/>
    <mergeCell ref="A57:B57"/>
    <mergeCell ref="A58:B58"/>
    <mergeCell ref="A59:B59"/>
    <mergeCell ref="A60:B60"/>
    <mergeCell ref="A61:B61"/>
    <mergeCell ref="A62:B62"/>
    <mergeCell ref="A63:B63"/>
    <mergeCell ref="A65:B65"/>
    <mergeCell ref="A66:B66"/>
    <mergeCell ref="A69:B69"/>
    <mergeCell ref="A64:B64"/>
    <mergeCell ref="A51:B51"/>
    <mergeCell ref="A52:B52"/>
    <mergeCell ref="A71:B71"/>
    <mergeCell ref="A72:B72"/>
    <mergeCell ref="A75:F75"/>
    <mergeCell ref="A76:F76"/>
    <mergeCell ref="A74:B74"/>
    <mergeCell ref="A92:B92"/>
    <mergeCell ref="A80:B80"/>
    <mergeCell ref="A81:B81"/>
    <mergeCell ref="A82:B82"/>
    <mergeCell ref="A83:B83"/>
    <mergeCell ref="A84:B84"/>
    <mergeCell ref="A85:B85"/>
    <mergeCell ref="A86:B86"/>
    <mergeCell ref="A88:F88"/>
    <mergeCell ref="A104:B104"/>
    <mergeCell ref="A93:B93"/>
    <mergeCell ref="A94:B94"/>
    <mergeCell ref="A95:B95"/>
    <mergeCell ref="A96:B96"/>
    <mergeCell ref="A97:B97"/>
    <mergeCell ref="A99:B99"/>
    <mergeCell ref="A100:B100"/>
    <mergeCell ref="A101:B101"/>
    <mergeCell ref="A102:B102"/>
    <mergeCell ref="A103:B103"/>
    <mergeCell ref="A106:B106"/>
    <mergeCell ref="A107:B107"/>
    <mergeCell ref="A108:B108"/>
    <mergeCell ref="A109:B109"/>
    <mergeCell ref="A111:F111"/>
  </mergeCells>
  <phoneticPr fontId="1"/>
  <pageMargins left="0.51181102362204722" right="0.51181102362204722" top="0.55118110236220474" bottom="0.55118110236220474" header="0.31496062992125984" footer="0.31496062992125984"/>
  <pageSetup paperSize="9" orientation="portrait" horizontalDpi="4294967294" verticalDpi="0" r:id="rId1"/>
  <rowBreaks count="2" manualBreakCount="2">
    <brk id="76" max="16383"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8"/>
  <sheetViews>
    <sheetView tabSelected="1" workbookViewId="0">
      <selection activeCell="E61" sqref="E61"/>
    </sheetView>
  </sheetViews>
  <sheetFormatPr defaultRowHeight="13.5"/>
  <cols>
    <col min="1" max="1" width="1.5" customWidth="1"/>
    <col min="2" max="2" width="14.625" customWidth="1"/>
    <col min="3" max="3" width="9.875" hidden="1" customWidth="1"/>
    <col min="4" max="4" width="14.375" customWidth="1"/>
    <col min="5" max="5" width="15.75" customWidth="1"/>
    <col min="6" max="6" width="10.75" customWidth="1"/>
    <col min="7" max="7" width="23.25" customWidth="1"/>
  </cols>
  <sheetData>
    <row r="1" spans="2:7">
      <c r="B1" s="51" t="s">
        <v>98</v>
      </c>
      <c r="C1" s="51"/>
      <c r="D1" s="51"/>
      <c r="E1" s="51"/>
      <c r="F1" s="51"/>
      <c r="G1" s="51"/>
    </row>
    <row r="2" spans="2:7">
      <c r="B2" s="42" t="s">
        <v>101</v>
      </c>
      <c r="C2" s="41"/>
      <c r="D2" s="43" t="s">
        <v>102</v>
      </c>
      <c r="E2" s="43"/>
      <c r="F2" s="50" t="s">
        <v>100</v>
      </c>
      <c r="G2" s="50"/>
    </row>
    <row r="3" spans="2:7">
      <c r="B3" s="16" t="s">
        <v>99</v>
      </c>
      <c r="C3" s="16"/>
      <c r="D3" s="16"/>
      <c r="E3" s="16"/>
      <c r="F3" s="16"/>
      <c r="G3" s="16"/>
    </row>
    <row r="4" spans="2:7">
      <c r="B4" s="15" t="s">
        <v>9</v>
      </c>
      <c r="C4" s="15"/>
      <c r="D4" s="15"/>
      <c r="E4" s="15"/>
      <c r="F4" s="15"/>
      <c r="G4" s="15"/>
    </row>
    <row r="5" spans="2:7">
      <c r="B5" s="57" t="s">
        <v>2</v>
      </c>
      <c r="C5" s="57"/>
      <c r="D5" s="10" t="s">
        <v>93</v>
      </c>
      <c r="E5" s="37" t="s">
        <v>95</v>
      </c>
      <c r="F5" s="10" t="s">
        <v>59</v>
      </c>
      <c r="G5" s="25" t="s">
        <v>1</v>
      </c>
    </row>
    <row r="6" spans="2:7">
      <c r="B6" s="58" t="s">
        <v>8</v>
      </c>
      <c r="C6" s="59"/>
      <c r="D6" s="2">
        <v>1681150</v>
      </c>
      <c r="E6" s="38">
        <v>1083671</v>
      </c>
      <c r="F6" s="45">
        <v>587879</v>
      </c>
      <c r="G6" s="1"/>
    </row>
    <row r="7" spans="2:7">
      <c r="B7" s="60" t="s">
        <v>29</v>
      </c>
      <c r="C7" s="60"/>
      <c r="D7" s="2">
        <v>1500000</v>
      </c>
      <c r="E7" s="38">
        <v>1500000</v>
      </c>
      <c r="F7" s="2">
        <f>E7-D7</f>
        <v>0</v>
      </c>
      <c r="G7" s="61" t="s">
        <v>86</v>
      </c>
    </row>
    <row r="8" spans="2:7">
      <c r="B8" s="64" t="s">
        <v>28</v>
      </c>
      <c r="C8" s="65"/>
      <c r="D8" s="4">
        <v>1400000</v>
      </c>
      <c r="E8" s="39">
        <v>1400000</v>
      </c>
      <c r="F8" s="4"/>
      <c r="G8" s="62"/>
    </row>
    <row r="9" spans="2:7">
      <c r="B9" s="64" t="s">
        <v>27</v>
      </c>
      <c r="C9" s="65"/>
      <c r="D9" s="4">
        <v>100000</v>
      </c>
      <c r="E9" s="39">
        <v>100000</v>
      </c>
      <c r="F9" s="4">
        <f t="shared" ref="F9:F12" si="0">E9-D9</f>
        <v>0</v>
      </c>
      <c r="G9" s="63"/>
    </row>
    <row r="10" spans="2:7">
      <c r="B10" s="60" t="s">
        <v>13</v>
      </c>
      <c r="C10" s="60"/>
      <c r="D10" s="2">
        <v>10000</v>
      </c>
      <c r="E10" s="38">
        <v>10000</v>
      </c>
      <c r="F10" s="4">
        <f t="shared" si="0"/>
        <v>0</v>
      </c>
      <c r="G10" s="1"/>
    </row>
    <row r="11" spans="2:7">
      <c r="B11" s="64" t="s">
        <v>58</v>
      </c>
      <c r="C11" s="65"/>
      <c r="D11" s="6">
        <v>9900</v>
      </c>
      <c r="E11" s="44">
        <v>9900</v>
      </c>
      <c r="F11" s="4">
        <f t="shared" si="0"/>
        <v>0</v>
      </c>
      <c r="G11" s="1"/>
    </row>
    <row r="12" spans="2:7">
      <c r="B12" s="64" t="s">
        <v>36</v>
      </c>
      <c r="C12" s="65"/>
      <c r="D12" s="4">
        <v>100</v>
      </c>
      <c r="E12" s="39">
        <v>100</v>
      </c>
      <c r="F12" s="4">
        <f t="shared" si="0"/>
        <v>0</v>
      </c>
      <c r="G12" s="1"/>
    </row>
    <row r="13" spans="2:7">
      <c r="B13" s="60" t="s">
        <v>11</v>
      </c>
      <c r="C13" s="60"/>
      <c r="D13" s="2">
        <v>3201150</v>
      </c>
      <c r="E13" s="38">
        <v>2593671</v>
      </c>
      <c r="F13" s="2">
        <f>E13-D13</f>
        <v>-607479</v>
      </c>
      <c r="G13" s="1"/>
    </row>
    <row r="14" spans="2:7">
      <c r="B14" s="26"/>
      <c r="C14" s="26"/>
      <c r="D14" s="32"/>
      <c r="E14" s="36"/>
      <c r="F14" s="32"/>
      <c r="G14" s="12"/>
    </row>
    <row r="15" spans="2:7">
      <c r="B15" s="24" t="s">
        <v>3</v>
      </c>
      <c r="C15" s="24"/>
      <c r="D15" s="24"/>
      <c r="E15" s="24"/>
      <c r="F15" s="24" t="s">
        <v>35</v>
      </c>
      <c r="G15" s="24"/>
    </row>
    <row r="16" spans="2:7">
      <c r="B16" s="57" t="s">
        <v>2</v>
      </c>
      <c r="C16" s="57"/>
      <c r="D16" s="10" t="s">
        <v>61</v>
      </c>
      <c r="E16" s="37" t="s">
        <v>95</v>
      </c>
      <c r="F16" s="10"/>
      <c r="G16" s="25" t="s">
        <v>1</v>
      </c>
    </row>
    <row r="17" spans="2:7">
      <c r="B17" s="58" t="s">
        <v>26</v>
      </c>
      <c r="C17" s="59"/>
      <c r="D17" s="2">
        <v>565000</v>
      </c>
      <c r="E17" s="38">
        <v>415000</v>
      </c>
      <c r="F17" s="2">
        <f>E17-D17</f>
        <v>-150000</v>
      </c>
      <c r="G17" s="1"/>
    </row>
    <row r="18" spans="2:7">
      <c r="B18" s="66" t="s">
        <v>25</v>
      </c>
      <c r="C18" s="66"/>
      <c r="D18" s="4">
        <v>5000</v>
      </c>
      <c r="E18" s="40">
        <v>5000</v>
      </c>
      <c r="F18" s="2">
        <f t="shared" ref="F18:F40" si="1">E18-D18</f>
        <v>0</v>
      </c>
      <c r="G18" s="1"/>
    </row>
    <row r="19" spans="2:7">
      <c r="B19" s="66" t="s">
        <v>24</v>
      </c>
      <c r="C19" s="66"/>
      <c r="D19" s="4">
        <v>350000</v>
      </c>
      <c r="E19" s="40">
        <v>300000</v>
      </c>
      <c r="F19" s="2">
        <f t="shared" si="1"/>
        <v>-50000</v>
      </c>
      <c r="G19" s="8" t="s">
        <v>46</v>
      </c>
    </row>
    <row r="20" spans="2:7">
      <c r="B20" s="66" t="s">
        <v>23</v>
      </c>
      <c r="C20" s="66"/>
      <c r="D20" s="4">
        <v>100000</v>
      </c>
      <c r="E20" s="40">
        <v>50000</v>
      </c>
      <c r="F20" s="2">
        <f t="shared" si="1"/>
        <v>-50000</v>
      </c>
      <c r="G20" s="8" t="s">
        <v>47</v>
      </c>
    </row>
    <row r="21" spans="2:7">
      <c r="B21" s="64" t="s">
        <v>22</v>
      </c>
      <c r="C21" s="65"/>
      <c r="D21" s="4">
        <v>10000</v>
      </c>
      <c r="E21" s="40">
        <v>10000</v>
      </c>
      <c r="F21" s="2">
        <f t="shared" si="1"/>
        <v>0</v>
      </c>
      <c r="G21" s="1" t="s">
        <v>48</v>
      </c>
    </row>
    <row r="22" spans="2:7">
      <c r="B22" s="64" t="s">
        <v>33</v>
      </c>
      <c r="C22" s="65"/>
      <c r="D22" s="4">
        <v>100000</v>
      </c>
      <c r="E22" s="40">
        <v>50000</v>
      </c>
      <c r="F22" s="2">
        <f t="shared" si="1"/>
        <v>-50000</v>
      </c>
      <c r="G22" s="8" t="s">
        <v>49</v>
      </c>
    </row>
    <row r="23" spans="2:7">
      <c r="B23" s="60" t="s">
        <v>21</v>
      </c>
      <c r="C23" s="60"/>
      <c r="D23" s="2">
        <v>1060000</v>
      </c>
      <c r="E23" s="38">
        <v>1010000</v>
      </c>
      <c r="F23" s="2">
        <f t="shared" si="1"/>
        <v>-50000</v>
      </c>
      <c r="G23" s="1"/>
    </row>
    <row r="24" spans="2:7">
      <c r="B24" s="66" t="s">
        <v>20</v>
      </c>
      <c r="C24" s="66"/>
      <c r="D24" s="4">
        <v>300000</v>
      </c>
      <c r="E24" s="40">
        <v>300000</v>
      </c>
      <c r="F24" s="2">
        <f t="shared" si="1"/>
        <v>0</v>
      </c>
      <c r="G24" s="1" t="s">
        <v>50</v>
      </c>
    </row>
    <row r="25" spans="2:7">
      <c r="B25" s="66" t="s">
        <v>19</v>
      </c>
      <c r="C25" s="66"/>
      <c r="D25" s="4">
        <v>100000</v>
      </c>
      <c r="E25" s="40">
        <v>50000</v>
      </c>
      <c r="F25" s="2">
        <f t="shared" si="1"/>
        <v>-50000</v>
      </c>
      <c r="G25" s="1" t="s">
        <v>51</v>
      </c>
    </row>
    <row r="26" spans="2:7">
      <c r="B26" s="66" t="s">
        <v>18</v>
      </c>
      <c r="C26" s="66"/>
      <c r="D26" s="4">
        <v>250000</v>
      </c>
      <c r="E26" s="40">
        <v>250000</v>
      </c>
      <c r="F26" s="2">
        <f t="shared" si="1"/>
        <v>0</v>
      </c>
      <c r="G26" s="1" t="s">
        <v>52</v>
      </c>
    </row>
    <row r="27" spans="2:7">
      <c r="B27" s="66" t="s">
        <v>17</v>
      </c>
      <c r="C27" s="66"/>
      <c r="D27" s="4">
        <v>400000</v>
      </c>
      <c r="E27" s="40">
        <v>400000</v>
      </c>
      <c r="F27" s="2">
        <f t="shared" si="1"/>
        <v>0</v>
      </c>
      <c r="G27" s="1" t="s">
        <v>53</v>
      </c>
    </row>
    <row r="28" spans="2:7">
      <c r="B28" s="64" t="s">
        <v>34</v>
      </c>
      <c r="C28" s="65"/>
      <c r="D28" s="4">
        <v>10000</v>
      </c>
      <c r="E28" s="40">
        <v>10000</v>
      </c>
      <c r="F28" s="2">
        <f t="shared" si="1"/>
        <v>0</v>
      </c>
      <c r="G28" s="1"/>
    </row>
    <row r="29" spans="2:7">
      <c r="B29" s="60" t="s">
        <v>16</v>
      </c>
      <c r="C29" s="60"/>
      <c r="D29" s="2">
        <v>1285000</v>
      </c>
      <c r="E29" s="38">
        <v>1055000</v>
      </c>
      <c r="F29" s="2">
        <f t="shared" si="1"/>
        <v>-230000</v>
      </c>
      <c r="G29" s="1"/>
    </row>
    <row r="30" spans="2:7">
      <c r="B30" s="66" t="s">
        <v>15</v>
      </c>
      <c r="C30" s="66"/>
      <c r="D30" s="4">
        <v>25000</v>
      </c>
      <c r="E30" s="40">
        <v>25000</v>
      </c>
      <c r="F30" s="2">
        <f t="shared" si="1"/>
        <v>0</v>
      </c>
      <c r="G30" s="8" t="s">
        <v>54</v>
      </c>
    </row>
    <row r="31" spans="2:7">
      <c r="B31" s="66" t="s">
        <v>14</v>
      </c>
      <c r="C31" s="66"/>
      <c r="D31" s="4">
        <v>100000</v>
      </c>
      <c r="E31" s="40">
        <v>100000</v>
      </c>
      <c r="F31" s="2">
        <f t="shared" si="1"/>
        <v>0</v>
      </c>
      <c r="G31" s="8" t="s">
        <v>55</v>
      </c>
    </row>
    <row r="32" spans="2:7">
      <c r="B32" s="66" t="s">
        <v>42</v>
      </c>
      <c r="C32" s="66"/>
      <c r="D32" s="4">
        <v>400000</v>
      </c>
      <c r="E32" s="40">
        <v>400000</v>
      </c>
      <c r="F32" s="2">
        <f t="shared" si="1"/>
        <v>0</v>
      </c>
      <c r="G32" s="8" t="s">
        <v>91</v>
      </c>
    </row>
    <row r="33" spans="2:7">
      <c r="B33" s="58" t="s">
        <v>43</v>
      </c>
      <c r="C33" s="59"/>
      <c r="D33" s="4">
        <v>250000</v>
      </c>
      <c r="E33" s="40">
        <v>150000</v>
      </c>
      <c r="F33" s="2">
        <f t="shared" si="1"/>
        <v>-100000</v>
      </c>
      <c r="G33" s="8" t="s">
        <v>92</v>
      </c>
    </row>
    <row r="34" spans="2:7">
      <c r="B34" s="67" t="s">
        <v>39</v>
      </c>
      <c r="C34" s="67"/>
      <c r="D34" s="4">
        <v>200000</v>
      </c>
      <c r="E34" s="40">
        <v>200000</v>
      </c>
      <c r="F34" s="2">
        <f t="shared" si="1"/>
        <v>0</v>
      </c>
      <c r="G34" s="8" t="s">
        <v>56</v>
      </c>
    </row>
    <row r="35" spans="2:7">
      <c r="B35" s="66" t="s">
        <v>30</v>
      </c>
      <c r="C35" s="66"/>
      <c r="D35" s="4">
        <v>200000</v>
      </c>
      <c r="E35" s="40">
        <v>120000</v>
      </c>
      <c r="F35" s="2">
        <f t="shared" si="1"/>
        <v>-80000</v>
      </c>
      <c r="G35" s="8" t="s">
        <v>62</v>
      </c>
    </row>
    <row r="36" spans="2:7">
      <c r="B36" s="68" t="s">
        <v>40</v>
      </c>
      <c r="C36" s="69"/>
      <c r="D36" s="4">
        <v>50000</v>
      </c>
      <c r="E36" s="40">
        <v>30000</v>
      </c>
      <c r="F36" s="2">
        <f t="shared" si="1"/>
        <v>-20000</v>
      </c>
      <c r="G36" s="8" t="s">
        <v>89</v>
      </c>
    </row>
    <row r="37" spans="2:7">
      <c r="B37" s="70" t="s">
        <v>41</v>
      </c>
      <c r="C37" s="71"/>
      <c r="D37" s="4">
        <v>30000</v>
      </c>
      <c r="E37" s="40">
        <v>30000</v>
      </c>
      <c r="F37" s="2">
        <f t="shared" si="1"/>
        <v>0</v>
      </c>
      <c r="G37" s="8" t="s">
        <v>90</v>
      </c>
    </row>
    <row r="38" spans="2:7">
      <c r="B38" s="70" t="s">
        <v>45</v>
      </c>
      <c r="C38" s="71"/>
      <c r="D38" s="2">
        <v>30000</v>
      </c>
      <c r="E38" s="38">
        <v>30000</v>
      </c>
      <c r="F38" s="2">
        <f t="shared" si="1"/>
        <v>0</v>
      </c>
      <c r="G38" s="8"/>
    </row>
    <row r="39" spans="2:7">
      <c r="B39" s="60" t="s">
        <v>12</v>
      </c>
      <c r="C39" s="60"/>
      <c r="D39" s="2">
        <v>291150</v>
      </c>
      <c r="E39" s="38">
        <v>83671</v>
      </c>
      <c r="F39" s="2">
        <f t="shared" si="1"/>
        <v>-207479</v>
      </c>
      <c r="G39" s="1" t="s">
        <v>35</v>
      </c>
    </row>
    <row r="40" spans="2:7">
      <c r="B40" s="60" t="s">
        <v>11</v>
      </c>
      <c r="C40" s="60"/>
      <c r="D40" s="2">
        <v>3201150</v>
      </c>
      <c r="E40" s="38">
        <v>2593671</v>
      </c>
      <c r="F40" s="2">
        <f t="shared" si="1"/>
        <v>-607479</v>
      </c>
      <c r="G40" s="1" t="s">
        <v>35</v>
      </c>
    </row>
    <row r="41" spans="2:7">
      <c r="B41" s="24" t="s">
        <v>57</v>
      </c>
      <c r="C41" s="24"/>
      <c r="D41" s="24"/>
      <c r="E41" s="24"/>
      <c r="F41" s="24"/>
      <c r="G41" s="24"/>
    </row>
    <row r="42" spans="2:7">
      <c r="B42" s="57" t="s">
        <v>2</v>
      </c>
      <c r="C42" s="57"/>
      <c r="D42" s="10" t="s">
        <v>94</v>
      </c>
      <c r="E42" s="37" t="s">
        <v>96</v>
      </c>
      <c r="F42" s="10" t="s">
        <v>59</v>
      </c>
      <c r="G42" s="25" t="s">
        <v>1</v>
      </c>
    </row>
    <row r="43" spans="2:7">
      <c r="B43" s="60" t="s">
        <v>9</v>
      </c>
      <c r="C43" s="60"/>
      <c r="D43" s="2">
        <v>3201150</v>
      </c>
      <c r="E43" s="38">
        <v>2593671</v>
      </c>
      <c r="F43" s="21">
        <f>E43-D43</f>
        <v>-607479</v>
      </c>
      <c r="G43" s="11" t="s">
        <v>35</v>
      </c>
    </row>
    <row r="44" spans="2:7">
      <c r="B44" s="60" t="s">
        <v>3</v>
      </c>
      <c r="C44" s="60"/>
      <c r="D44" s="2">
        <v>3201150</v>
      </c>
      <c r="E44" s="38">
        <v>2593671</v>
      </c>
      <c r="F44" s="21">
        <f t="shared" ref="F44:F45" si="2">E44-D44</f>
        <v>-607479</v>
      </c>
      <c r="G44" s="1"/>
    </row>
    <row r="45" spans="2:7">
      <c r="B45" s="60" t="s">
        <v>10</v>
      </c>
      <c r="C45" s="60"/>
      <c r="D45" s="2">
        <v>0</v>
      </c>
      <c r="E45" s="38">
        <v>0</v>
      </c>
      <c r="F45" s="2">
        <f t="shared" si="2"/>
        <v>0</v>
      </c>
      <c r="G45" s="1"/>
    </row>
    <row r="46" spans="2:7">
      <c r="B46" s="26"/>
      <c r="C46" s="26"/>
      <c r="D46" s="26"/>
      <c r="E46" s="26"/>
      <c r="F46" s="26"/>
      <c r="G46" s="26"/>
    </row>
    <row r="47" spans="2:7">
      <c r="B47" s="56" t="s">
        <v>38</v>
      </c>
      <c r="C47" s="56"/>
      <c r="D47" s="15"/>
      <c r="E47" s="15"/>
      <c r="F47" s="15"/>
      <c r="G47" s="15"/>
    </row>
    <row r="48" spans="2:7">
      <c r="B48" s="19" t="s">
        <v>88</v>
      </c>
      <c r="C48" s="19"/>
      <c r="D48" s="19"/>
      <c r="E48" s="19"/>
      <c r="F48" s="19"/>
      <c r="G48" s="19"/>
    </row>
    <row r="49" spans="2:7">
      <c r="B49" s="70" t="s">
        <v>31</v>
      </c>
      <c r="C49" s="71"/>
      <c r="D49" s="10" t="s">
        <v>94</v>
      </c>
      <c r="E49" s="37" t="s">
        <v>97</v>
      </c>
      <c r="F49" s="10" t="s">
        <v>59</v>
      </c>
      <c r="G49" s="25" t="s">
        <v>1</v>
      </c>
    </row>
    <row r="50" spans="2:7">
      <c r="B50" s="58" t="s">
        <v>8</v>
      </c>
      <c r="C50" s="59"/>
      <c r="D50" s="2">
        <v>229000</v>
      </c>
      <c r="E50" s="38">
        <v>250000</v>
      </c>
      <c r="F50" s="2">
        <f>E50-D50</f>
        <v>21000</v>
      </c>
      <c r="G50" s="1" t="s">
        <v>44</v>
      </c>
    </row>
    <row r="51" spans="2:7">
      <c r="B51" s="58" t="s">
        <v>7</v>
      </c>
      <c r="C51" s="59"/>
      <c r="D51" s="2">
        <v>10000</v>
      </c>
      <c r="E51" s="38">
        <v>10000</v>
      </c>
      <c r="F51" s="2">
        <f t="shared" ref="F51:F55" si="3">E51-D51</f>
        <v>0</v>
      </c>
      <c r="G51" s="1"/>
    </row>
    <row r="52" spans="2:7">
      <c r="B52" s="64" t="s">
        <v>6</v>
      </c>
      <c r="C52" s="65"/>
      <c r="D52" s="4">
        <v>10000</v>
      </c>
      <c r="E52" s="39">
        <v>10000</v>
      </c>
      <c r="F52" s="2">
        <f t="shared" si="3"/>
        <v>0</v>
      </c>
      <c r="G52" s="1"/>
    </row>
    <row r="53" spans="2:7">
      <c r="B53" s="64" t="s">
        <v>5</v>
      </c>
      <c r="C53" s="65"/>
      <c r="D53" s="4">
        <v>0</v>
      </c>
      <c r="E53" s="39">
        <v>0</v>
      </c>
      <c r="F53" s="2">
        <f t="shared" si="3"/>
        <v>0</v>
      </c>
      <c r="G53" s="1"/>
    </row>
    <row r="54" spans="2:7">
      <c r="B54" s="58" t="s">
        <v>4</v>
      </c>
      <c r="C54" s="59"/>
      <c r="D54" s="4">
        <v>0</v>
      </c>
      <c r="E54" s="39">
        <v>0</v>
      </c>
      <c r="F54" s="2">
        <f t="shared" si="3"/>
        <v>0</v>
      </c>
      <c r="G54" s="1"/>
    </row>
    <row r="55" spans="2:7">
      <c r="B55" s="60" t="s">
        <v>0</v>
      </c>
      <c r="C55" s="60"/>
      <c r="D55" s="2">
        <v>239000</v>
      </c>
      <c r="E55" s="38">
        <v>260000</v>
      </c>
      <c r="F55" s="2">
        <f t="shared" si="3"/>
        <v>21000</v>
      </c>
      <c r="G55" s="1"/>
    </row>
    <row r="56" spans="2:7">
      <c r="B56" s="17" t="s">
        <v>32</v>
      </c>
      <c r="C56" s="17"/>
      <c r="D56" s="17"/>
      <c r="E56" s="17"/>
      <c r="F56" s="17"/>
      <c r="G56" s="17"/>
    </row>
    <row r="57" spans="2:7">
      <c r="B57" s="48" t="s">
        <v>37</v>
      </c>
      <c r="C57" s="48"/>
      <c r="D57" s="48"/>
      <c r="E57" s="48"/>
      <c r="F57" s="48"/>
      <c r="G57" s="48"/>
    </row>
    <row r="58" spans="2:7">
      <c r="B58" t="s">
        <v>87</v>
      </c>
    </row>
  </sheetData>
  <mergeCells count="50">
    <mergeCell ref="B55:C55"/>
    <mergeCell ref="B57:G57"/>
    <mergeCell ref="B47:C47"/>
    <mergeCell ref="B49:C49"/>
    <mergeCell ref="B50:C50"/>
    <mergeCell ref="B51:C51"/>
    <mergeCell ref="B52:C52"/>
    <mergeCell ref="B53:C53"/>
    <mergeCell ref="B42:C42"/>
    <mergeCell ref="B43:C43"/>
    <mergeCell ref="B44:C44"/>
    <mergeCell ref="B45:C45"/>
    <mergeCell ref="B54:C54"/>
    <mergeCell ref="B36:C36"/>
    <mergeCell ref="B37:C37"/>
    <mergeCell ref="B38:C38"/>
    <mergeCell ref="B39:C39"/>
    <mergeCell ref="B40:C40"/>
    <mergeCell ref="B35:C35"/>
    <mergeCell ref="B24:C24"/>
    <mergeCell ref="B25:C25"/>
    <mergeCell ref="B26:C26"/>
    <mergeCell ref="B27:C27"/>
    <mergeCell ref="B28:C28"/>
    <mergeCell ref="B29:C29"/>
    <mergeCell ref="B30:C30"/>
    <mergeCell ref="B31:C31"/>
    <mergeCell ref="B32:C32"/>
    <mergeCell ref="B33:C33"/>
    <mergeCell ref="B34:C34"/>
    <mergeCell ref="B23:C23"/>
    <mergeCell ref="B10:C10"/>
    <mergeCell ref="B11:C11"/>
    <mergeCell ref="B12:C12"/>
    <mergeCell ref="B13:C13"/>
    <mergeCell ref="B16:C16"/>
    <mergeCell ref="B17:C17"/>
    <mergeCell ref="B18:C18"/>
    <mergeCell ref="B19:C19"/>
    <mergeCell ref="B20:C20"/>
    <mergeCell ref="B21:C21"/>
    <mergeCell ref="B22:C22"/>
    <mergeCell ref="B1:G1"/>
    <mergeCell ref="F2:G2"/>
    <mergeCell ref="B5:C5"/>
    <mergeCell ref="B6:C6"/>
    <mergeCell ref="B7:C7"/>
    <mergeCell ref="G7:G9"/>
    <mergeCell ref="B8:C8"/>
    <mergeCell ref="B9:C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趣旨</vt:lpstr>
      <vt:lpstr>2019予算</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dousoukai</cp:lastModifiedBy>
  <cp:lastPrinted>2018-10-08T00:55:40Z</cp:lastPrinted>
  <dcterms:created xsi:type="dcterms:W3CDTF">2014-07-28T23:26:58Z</dcterms:created>
  <dcterms:modified xsi:type="dcterms:W3CDTF">2018-10-08T03:23:24Z</dcterms:modified>
</cp:coreProperties>
</file>